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4"/>
  <workbookPr defaultThemeVersion="166925"/>
  <mc:AlternateContent xmlns:mc="http://schemas.openxmlformats.org/markup-compatibility/2006">
    <mc:Choice Requires="x15">
      <x15ac:absPath xmlns:x15ac="http://schemas.microsoft.com/office/spreadsheetml/2010/11/ac" url="https://nhs.sharepoint.com/sites/msteams_6aac88/Knowledge  Library Service/Statistics and Records/LTHT Publications List/"/>
    </mc:Choice>
  </mc:AlternateContent>
  <xr:revisionPtr revIDLastSave="0" documentId="8_{8116090A-0ADD-458B-A2B0-F3D6727F4355}" xr6:coauthVersionLast="47" xr6:coauthVersionMax="47" xr10:uidLastSave="{00000000-0000-0000-0000-000000000000}"/>
  <bookViews>
    <workbookView xWindow="-108" yWindow="-108" windowWidth="23256" windowHeight="12576" xr2:uid="{00000000-000D-0000-FFFF-FFFF00000000}"/>
  </bookViews>
  <sheets>
    <sheet name="Monthly Statistics" sheetId="2" r:id="rId1"/>
    <sheet name="January" sheetId="1" r:id="rId2"/>
    <sheet name="February" sheetId="3" r:id="rId3"/>
    <sheet name="March" sheetId="4" r:id="rId4"/>
    <sheet name="April" sheetId="5" r:id="rId5"/>
    <sheet name="May" sheetId="7" r:id="rId6"/>
    <sheet name="June" sheetId="8" r:id="rId7"/>
    <sheet name="July" sheetId="9" r:id="rId8"/>
    <sheet name="All 2024 Publications" sheetId="6" r:id="rId9"/>
  </sheets>
  <definedNames>
    <definedName name="_xlnm._FilterDatabase" localSheetId="4" hidden="1">April!$A$1:$I$93</definedName>
    <definedName name="_xlnm._FilterDatabase" localSheetId="2" hidden="1">February!$A$1:$H$123</definedName>
    <definedName name="_xlnm._FilterDatabase" localSheetId="1" hidden="1">January!$A$1:$I$94</definedName>
    <definedName name="_xlnm._FilterDatabase" localSheetId="6" hidden="1">June!$A$1:$I$86</definedName>
    <definedName name="_xlnm._FilterDatabase" localSheetId="3" hidden="1">March!$A$1:$K$199</definedName>
    <definedName name="_xlnm._FilterDatabase" localSheetId="5" hidden="1">May!$A$1:$J$138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4" l="1"/>
  <c r="N1" i="7"/>
  <c r="J6" i="2" s="1"/>
  <c r="J8" i="2"/>
  <c r="L1" i="8"/>
  <c r="J7" i="2" s="1"/>
  <c r="K1" i="8"/>
  <c r="I7" i="2" s="1"/>
  <c r="L1" i="9"/>
  <c r="I8" i="2"/>
  <c r="M1" i="9"/>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183" i="9"/>
  <c r="G184" i="9"/>
  <c r="G185" i="9"/>
  <c r="G186" i="9"/>
  <c r="G187" i="9"/>
  <c r="G188" i="9"/>
  <c r="G189"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G215" i="9"/>
  <c r="G216" i="9"/>
  <c r="G217" i="9"/>
  <c r="G218" i="9"/>
  <c r="G219" i="9"/>
  <c r="G220" i="9"/>
  <c r="G221" i="9"/>
  <c r="G222" i="9"/>
  <c r="G223" i="9"/>
  <c r="G224" i="9"/>
  <c r="G225" i="9"/>
  <c r="G226" i="9"/>
  <c r="G227" i="9"/>
  <c r="G228" i="9"/>
  <c r="G229" i="9"/>
  <c r="G230" i="9"/>
  <c r="G231" i="9"/>
  <c r="G232" i="9"/>
  <c r="G233" i="9"/>
  <c r="G234" i="9"/>
  <c r="G235" i="9"/>
  <c r="G236" i="9"/>
  <c r="G237" i="9"/>
  <c r="G238" i="9"/>
  <c r="G239" i="9"/>
  <c r="G240" i="9"/>
  <c r="G241" i="9"/>
  <c r="G242" i="9"/>
  <c r="G243" i="9"/>
  <c r="G244" i="9"/>
  <c r="G245" i="9"/>
  <c r="G246" i="9"/>
  <c r="G2" i="9"/>
  <c r="G2" i="8"/>
  <c r="G3" i="8"/>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M3" i="7"/>
  <c r="I6" i="2" s="1"/>
  <c r="F3" i="7"/>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2" i="7"/>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2" i="1"/>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 i="4"/>
  <c r="Q3" i="5"/>
  <c r="I5" i="2" s="1"/>
  <c r="Q2" i="5"/>
  <c r="J5" i="2" s="1"/>
</calcChain>
</file>

<file path=xl/sharedStrings.xml><?xml version="1.0" encoding="utf-8"?>
<sst xmlns="http://schemas.openxmlformats.org/spreadsheetml/2006/main" count="7690" uniqueCount="5527">
  <si>
    <t>Month</t>
  </si>
  <si>
    <t>Total publications with one or more LTHT author</t>
  </si>
  <si>
    <t>Publications with one or more LTHT author from non medical/dental profession</t>
  </si>
  <si>
    <t>January</t>
  </si>
  <si>
    <t>February</t>
  </si>
  <si>
    <t>March</t>
  </si>
  <si>
    <t>April</t>
  </si>
  <si>
    <t>May</t>
  </si>
  <si>
    <t>June</t>
  </si>
  <si>
    <t>July</t>
  </si>
  <si>
    <t>August</t>
  </si>
  <si>
    <t>September</t>
  </si>
  <si>
    <t>October</t>
  </si>
  <si>
    <t>November</t>
  </si>
  <si>
    <t>December</t>
  </si>
  <si>
    <t xml:space="preserve">Dates reflect when articles have been added to databases, and there may be a delay from initial publication. </t>
  </si>
  <si>
    <t>﻿Title</t>
  </si>
  <si>
    <t>Source</t>
  </si>
  <si>
    <t>Author</t>
  </si>
  <si>
    <t>LTHT Author</t>
  </si>
  <si>
    <t>Abstract</t>
  </si>
  <si>
    <t>LibKey Link</t>
  </si>
  <si>
    <t>Publication Type</t>
  </si>
  <si>
    <t>Year</t>
  </si>
  <si>
    <t>A meta-analysis and real-world cohort study on the sex-related differences in efficacy and safety of immunotherapy for hepatocellular carcinoma.</t>
  </si>
  <si>
    <t>JHEP Reports. 6(2) (no pagination), 2024. Article Number: 100982. Date of Publication: February 2024.</t>
  </si>
  <si>
    <t>Balcar L.
Scheiner B.
Fulgenzi C.A.M.
D'Alessio A.
Pomej K.
Roig M.B.
Meyer E.L.
Che J.
Nishida N.
Lee P.-C.
Wu L.
Ang C.
Krall A.
Saeed A.
Stefanini B.
Cammarota A.
Pressiani T.
Abugabal Y.I.
Chamseddine S.
Wietharn B.
Parisi A.
Huang Y.-H.
Phen S.
Vivaldi C.
Salani F.
Masi G.
Bettinger D.
Vogel A.
von Felden J.
Schulze K.
Silletta M.
Trauner M.
Samson A.
Wege H.
Piscaglia F.
Galle P.R.
Stauber R.
Kudo M.
Singal A.G.
Itani A.
Ulahannan S.V.
Parikh N.D.
Cortellini A.
Kaseb A.
Rimassa L.
Chon H.J.
Pinato D.J.
Pinter M.</t>
  </si>
  <si>
    <t xml:space="preserve">Samson) Leeds Institute of Medical Research at St. James's (LIMR), School of Medicine, Faculty of Medicine and Health, University of Leeds, St James's University Hospital, Leeds, United Kingdom
</t>
  </si>
  <si>
    <t>Background &amp; Aims: Sex-related differences in the immune pathogenesis of hepatocellular carcinoma (HCC), particularly related to oestrogen-dependent secretion of pro-tumourigenic cytokines, are well-known. Whether sex influences the efficacy and safety of immunotherapy is not known. &lt;br/&gt;Method(s): We performed a restricted maximum likelihood random effects meta-analysis of five phase III trials that evaluated immune checkpoint inhibitors (ICIs) in advanced HCC and reported overall survival (OS) hazard ratios (HRs) stratified by sex to evaluate sex-related differences in OS. In a real-world cohort of 840 patients with HCC from 22 centres included between 2018 and 2023, we directly compared the efficacy and safety of atezolizumab + bevacizumab (A+B) between sexes. Radiological response was reported according to RECIST v1.1. Uni- and multivariable Cox regression analyses were performed for OS and progression-free survival (PFS). &lt;br/&gt;Result(s): In the meta-analysis, immunotherapy was associated with a significant OS benefit only in male (pooled HR 0.79; 95% CI 0.73-0.86) but not in female (pooled HR 0.85; 95% CI 0.70-1.03) patients with HCC. When directly comparing model estimates, no differences in the treatment effect between sexes were observed. Among 840 patients, 677 (81%) were male (mean age 66 +/- 11 years), and 163 (19%) were female (mean age 67 +/- 12 years). Type and severity of adverse events were similar between the two groups. OS and PFS were comparable between males and females upon uni- and multivariable analyses (aHR for OS and PFS: 0.79, 95% CI 0.59-1.04; 1.02, 95% CI 0.80-1.30, respectively). Objective response rates (24%/22%) and disease control rates (59%/59%) were also similar between sexes. &lt;br/&gt;Conclusion(s): Female phase III trial participants experienced smaller OS benefit following ICI therapy for advanced HCC, while outcomes following A+B treatment were comparable between sexes in a large real-world database. Based on the ambiguous sex-related differences in survival observed here, further investigation of sex-specific clinical and biologic determinants of responsiveness and survival following ICIs are warranted. Impact and implications: While immune checkpoint inhibitors have emerged as standard of care for the treatment of hepatocellular carcinoma, there are conflicting reports on whether the efficacy of cancer immunotherapy differs between females and males. Our study suggests ambiguous sex-related differences in outcomes from immunotherapy in hepatocellular carcinoma. Further investigation of sex-specific clustering in clinicopathologic and immunologic determinants of responsiveness to immune checkpoint inhibitor therapy should be prioritised. Systematic review registration: PROSPERO CRD42023429625.&lt;br/&gt;Copyright &amp;#xa9; 2023 The Author(s)</t>
  </si>
  <si>
    <t>https://libkey.io/libraries/2590/10.1016/j.jhepr.2023.100982</t>
  </si>
  <si>
    <t>Article</t>
  </si>
  <si>
    <t xml:space="preserve">2024
</t>
  </si>
  <si>
    <t>A preoperative supervised exercise program potentially improves long-term survival after elective abdominal aortic aneurysm repair.</t>
  </si>
  <si>
    <t>Journal of Vascular Surgery. 79(1):15-23.e3, 2024 Jan.</t>
  </si>
  <si>
    <t>Sethi S
Ravindhran B
Long J
Gurung R
Huang C
Smith GE
Carradice D
Wallace T
Ibeggazene S
Chetter IC
Pymer S</t>
  </si>
  <si>
    <t>Wallace, Tom. Leeds Vascular Institute, Leeds Teaching Hospital NHS Trust, Leeds, United Kingdom.</t>
  </si>
  <si>
    <t>OBJECTIVE: A preoperative supervised exercise program (SEP) improves cardiorespiratory fitness and perioperative outcomes for patients undergoing elective abdominal aortic aneurysm (AAA) repair. The aim of this study was to assess the effect of a preoperative SEP on long-term survival of these patients. A secondary aim was to consider long-term changes in cardiorespiratory fitness and quality of life.
METHODS: Patients scheduled for open or endovascular AAA repair were previously randomized to either a 6-week preoperative SEP or standard management, and a significant improvement in a composite outcome of cardiac, pulmonary, and renal complications was seen following SEP. For the current analysis, patients were followed up to 5 years post-surgery. The primary outcome for this analysis was all-cause mortality. Data were analyzed on an intention to treat (ITT) and per protocol (PP) basis, with the latter meaning that patients randomized to SEP who did not attend any sessions were excluded. The PP analysis was further interrogated using a complier average causal effect (CACE) analysis on an all or nothing scale, which adjusts for compliance. Additionally, patients who agreed to follow-up attended the research center for cardiopulmonary exercise testing and/or provided quality of life measures.
RESULTS: ITT analysis demonstrated that the primary endpoint occurred in 24 of the 124 participants at 5 years, with eight in the SEP group and 16 in the control group (P = .08). The PP analysis demonstrated a significant survival benefit associated with SEP attendance (4 vs 16 deaths; P = .01). CACE analysis confirmed a significant intervention effect (hazard ratio, 0.36; 95% confidence interval, 0.16-0.90; P = .02). There was no difference between groups for cardiorespiratory fitness measures and most quality of life measures.
CONCLUSIONS: These novel findings suggest a long-term mortality benefit for patients attending a SEP prior to elective AAA repair. The underlying mechanism remains unknown, and this merits further investigation. Copyright &amp;#xa9; 2023 The Authors. Published by Elsevier Inc. All rights reserved.</t>
  </si>
  <si>
    <t>https://libkey.io/libraries/2590/10.1016/j.jvs.2023.09.004</t>
  </si>
  <si>
    <t>Randomized Controlled Trial
Journal Article</t>
  </si>
  <si>
    <t>A randomised phase II trial of temozolomide with or without cannabinoids in patients with recurrent glioblastoma (ARISTOCRAT): protocol for a multi-centre, double-blind, placebo-controlled trial.</t>
  </si>
  <si>
    <t>BMC Cancer. 24(1):83, 2024 Jan 15.</t>
  </si>
  <si>
    <t>Bhaskaran D
Savage J
Patel A
Collinson F
Mant R
Boele F
Brazil L
Meade S
Buckle P
Lax S
Billingham L
Short SC</t>
  </si>
  <si>
    <t>Bhaskaran, Divyalakshmi. Leeds Teaching Hospitals NHS Trust, Leeds, UK.|Collinson, Fiona. Leeds Teaching Hospitals NHS Trust, Leeds, UK.|Short, Susan C. Leeds Teaching Hospitals NHS Trust, Leeds, UK. S.C.Short@leeds.ac.uk.</t>
  </si>
  <si>
    <t>BACKGROUND: Glioblastoma (GBM) is the most common adult malignant brain tumour, with an incidence of 5 per 100,000 per year in England. Patients with tumours showing O6-methylguanine-DNA methyltransferase (MGMT) promoter methylation represent around 40% of newly diagnosed GBM. Relapse/tumour recurrence is inevitable. There is no agreed standard treatment for patients with GBM, therefore, it is aimed at delaying further tumour progression and maintaining health-related quality of life (HRQoL). Limited clinical trial data exist using cannabinoids in combination with temozolomide (TMZ) in this setting, but early phase data demonstrate prolonged overall survival compared to TMZ alone, with few additional side effects. Jazz Pharmaceuticals (previously GW Pharma Ltd.) have developed nabiximols (trade name Sativex R), an oromucosal spray containing a blend of cannabis plant extracts, that we aim to assess for preliminary efficacy in patients with recurrent GBM.
METHODS: ARISTOCRAT is a phase II, multi-centre, double-blind, placebo-controlled, randomised trial to assess cannabinoids in patients with recurrent MGMT methylated GBM who are suitable for treatment with TMZ. Patients who have relapsed &gt;= 3 months after completion of initial first-line treatment will be randomised 2:1 to receive either nabiximols or placebo in combination with TMZ. The primary outcome is overall survival time defined as the time in whole days from the date of randomisation to the date of death from any cause. Secondary outcomes include overall survival at 12 months, progression-free survival time, HRQoL (using patient reported outcomes from QLQ-C30, QLQ-BN20 and EQ-5D-5L questionnaires), and adverse events.
DISCUSSION: Patients with recurrent MGMT promoter methylated GBM represent a relatively good prognosis sub-group of patients with GBM. However, their median survival remains poor and, therefore, more effective treatments are needed. The phase II design of this trial was chosen, rather than phase III, due to the lack of data currently available on cannabinoid efficacy in this setting. A randomised, double-blind, placebo-controlled trial will ensure an unbiased robust evaluation of the treatment and will allow potential expansion of recruitment into a phase III trial should the emerging phase II results warrant this development.
TRIAL REGISTRATION: ISRCTN: 11460478.
CLINICALTRIALS: Gov: NCT05629702. Copyright &amp;#xa9; 2024. The Author(s).</t>
  </si>
  <si>
    <t>https://libkey.io/libraries/2590/10.1186/s12885-023-11792-4</t>
  </si>
  <si>
    <t>Clinical Trial Protocol
Journal Article</t>
  </si>
  <si>
    <t>A Rare Case of Brachial Artery Aneurysm in a 9-Month-Old Infant. [Review]</t>
  </si>
  <si>
    <t>Vascular &amp; Endovascular Surgery. 58(2):230-234, 2024 Feb.</t>
  </si>
  <si>
    <t>Lee CYV
Natalwala I
Tahir N
Bains RD</t>
  </si>
  <si>
    <t>Lee, Chung Yan Vernon. Department of Plastic and Reconstructive Surgery, Leeds Teaching Hospitals NHS Trust, Leeds, UK.|Natalwala, Ibrahim. Department of Plastic and Reconstructive Surgery, Leeds Teaching Hospitals NHS Trust, Leeds, UK.|Tahir, Nasim. Department of Radiology, Leeds Teaching Hospitals NHS Trust, Leeds, UK.|Bains, Robert D. Department of Plastic and Reconstructive Surgery, Leeds Teaching Hospitals NHS Trust, Leeds, UK.</t>
  </si>
  <si>
    <t>An otherwise healthy 9-month-old infant was treated for a true aneurysm of the proximal brachial artery. The swelling was first noted at seven months of age. An ultrasound scan showed a 2 cm x 2 cm aneurysm of the left brachial artery at the level of the mid-upper arm. Whole-body magnetic resonance angiography (MRA) confirmed this was a true aneurysm of the brachial artery; there was good distal runoff and no other aneurysms elsewhere. Vasculitis screen was negative. Surgical excision of the aneurysm and reconstruction of the brachial artery was performed with a reversed cephalic vein graft. The patient made an uneventful recovery and was discharged home. We present an overview of the workup report and emphasise that a multi-disciplinary team approach is imperative for assessing and managing this rare condition.</t>
  </si>
  <si>
    <t>https://libkey.io/libraries/2590/10.1177/15385744231198944</t>
  </si>
  <si>
    <t>Review
Case Reports
Journal Article</t>
  </si>
  <si>
    <t>A scoping review of educational programmes on artificial intelligence (AI) available to medical imaging staff. [Review]</t>
  </si>
  <si>
    <t>Radiography (London). 30(2):474-482, 2024 Jan 12.</t>
  </si>
  <si>
    <t>Doherty G
McLaughlin L
Hughes C
McConnell J
Bond R
McFadden S</t>
  </si>
  <si>
    <t>McConnell, J. Leeds Teaching Hospitals NHS Trust, United Kingdom.</t>
  </si>
  <si>
    <t>INTRODUCTION: Medical imaging is arguably the most technologically advanced field in healthcare, encompassing a range of technologies which continually evolve as computing power and human knowledge expand. Artificial Intelligence (AI) is the next frontier which medical imaging is pioneering. The rapid development and implementation of AI has the potential to revolutionise healthcare, however, to do so, staff must be competent and confident in its application, hence AI readiness is an important precursor to AI adoption. Research to ascertain the best way to deliver this AI-enabled healthcare training is in its infancy. The aim of this scoping review is to compare existing studies which investigate and evaluate the efficacy of AI educational interventions for medical imaging staff.
METHODS: Following the creation of a search strategy and keyword searches, screening was conducted to determine study eligibility. This consisted of a title and abstract scan, then subsequently a full-text review. Articles were included if they were empirical studies wherein an educational intervention on AI for medical imaging staff was created, delivered, and evaluated.
RESULTS: Of the initial 1309 records returned, n = 5 (~0.4 %) of studies met the eligibility criteria of the review. The curricula and delivery in each of the five studies shared similar aims and a 'flipped classroom' delivery was the most utilised method. However, the depth of content covered in the curricula of each varied and measured outcomes differed greatly.
CONCLUSION: The findings of this review will provide insights into the evaluation of existing AI educational interventions, which will be valuable when planning AI education for healthcare staff.
IMPLICATIONS FOR PRACTICE: This review highlights the need for standardised and comprehensive AI training programs for imaging staff. Copyright &amp;#xa9; 2024 The Authors. Published by Elsevier Ltd.. All rights reserved.</t>
  </si>
  <si>
    <t>https://libkey.io/libraries/2590/10.1016/j.radi.2023.12.019</t>
  </si>
  <si>
    <t>Journal Article
Review</t>
  </si>
  <si>
    <t>Ablative and non-surgical therapies for early and very early hepatocellular carcinoma: a systematic review and network meta-analysis.</t>
  </si>
  <si>
    <t>Health Technology Assessment (Winchester, England). 27(29):1-172, 2023 Dec.</t>
  </si>
  <si>
    <t>Wade R
South E
Anwer S
Sharif-Hurst S
Harden M
Fulbright H
Hodgson R
Dias S
Simmonds M
Rowe I
Thornton P
Eastwood A</t>
  </si>
  <si>
    <t>Rowe, Ian. Honorary Consultant Hepatologist, Leeds Teaching Hospitals NHS Trust.</t>
  </si>
  <si>
    <t>Background: A wide range of ablative and non-surgical therapies are available for treating small hepatocellular carcinoma in patients with very early or early-stage disease and preserved liver function.
Objective: To review and compare the effectiveness of all current ablative and non-surgical therapies for patients with small hepatocellular carcinoma (&lt;= 3 cm).
Design: Systematic review and network meta-analysis.
Data sources: Nine databases (March 2021), two trial registries (April 2021) and reference lists of relevant systematic reviews.
Review methods: Eligible studies were randomised controlled trials of ablative and non-surgical therapies, versus any comparator, for small hepatocellular carcinoma. Randomised controlled trials were quality assessed using the Cochrane Risk of Bias 2 tool and mapped. The comparative effectiveness of therapies was assessed using network meta-analysis. A threshold analysis was used to identify which comparisons were sensitive to potential changes in the evidence. Where comparisons based on randomised controlled trial evidence were not robust or no randomised controlled trials were identified, a targeted systematic review of non-randomised, prospective comparative studies provided additional data for repeat network meta-analysis and threshold analysis. The feasibility of undertaking economic modelling was explored. A workshop with patients and clinicians was held to discuss the findings and identify key priorities for future research.
Results: Thirty-seven randomised controlled trials (with over 3700 relevant patients) were included in the review. The majority were conducted in China or Japan and most had a high risk of bias or some risk of bias concerns. The results of the network meta-analysis were uncertain for most comparisons. There was evidence that percutaneous ethanol injection is inferior to radiofrequency ablation for overall survival (hazard ratio 1.45, 95% credible interval 1.16 to 1.82), progression-free survival (hazard ratio 1.36, 95% credible interval 1.11 to 1.67), overall recurrence (relative risk 1.19, 95% credible interval 1.02 to 1.39) and local recurrence (relative risk 1.80, 95% credible interval 1.19 to 2.71). Percutaneous acid injection was also inferior to radiofrequency ablation for progression-free survival (hazard ratio 1.63, 95% credible interval 1.05 to 2.51). Threshold analysis showed that further evidence could plausibly change the result for some comparisons. Fourteen eligible non-randomised studies were identified (n &gt;= 2316); twelve had a high risk of bias so were not included in updated network meta-analyses. Additional non-randomised data, made available by a clinical advisor, were also included (n = 303). There remained a high level of uncertainty in treatment rankings after the network meta-analyses were updated. However, the updated analyses suggested that microwave ablation and resection are superior to percutaneous ethanol injection and percutaneous acid injection for some outcomes. Further research on stereotactic ablative radiotherapy was recommended at the workshop, although it is only appropriate for certain patient subgroups, limiting opportunities for adequately powered trials.
Limitations: Many studies were small and of poor quality. No comparative studies were found for some therapies.
Conclusions: The existing evidence base has limitations; the uptake of specific ablative therapies in the United Kingdom appears to be based more on technological advancements and ease of use than strong evidence of clinical effectiveness. However, there is evidence that percutaneous ethanol injection and percutaneous acid injection are inferior to radiofrequency ablation, microwave ablation and resection.
Study registration: PROSPERO CRD42020221357.
Funding: This award was funded by the National Institute for Health and Care Research (NIHR) Health Technology Assessment (HTA) programme (NIHR award ref: NIHR131224) and is published in full in Health Technology Assessment; Vol. 27, No. 29. See the NIHR Funding and Awards website for further award information.</t>
  </si>
  <si>
    <t>https://libkey.io/libraries/2590/10.3310/GK5221</t>
  </si>
  <si>
    <t>Controlled Clinical Trial
Meta-Analysis
Systematic Review</t>
  </si>
  <si>
    <t xml:space="preserve">2023
</t>
  </si>
  <si>
    <t>Addressing cancer anorexia-cachexia in older patients: Potential therapeutic strategies and molecular pathways. [Review]</t>
  </si>
  <si>
    <t>Clinical Nutrition. 43(2):552-566, 2024 Jan 12.</t>
  </si>
  <si>
    <t>Ispoglou T
McCullough D
Windle A
Nair S
Cox N
White H
Burke D
Kanatas A
Prokopidis K</t>
  </si>
  <si>
    <t>Nair, Sherena. Leeds Teaching Hospitals NHS Trust, Leeds, UK.</t>
  </si>
  <si>
    <t>Cancer cachexia (CC) syndrome, a feature of cancer-associated muscle wasting, is particularly pronounced in older patients, and is characterised by decreased energy intake and upregulated skeletal muscle catabolic pathways. To address CC, appetite stimulants, anabolic drugs, cytokine mediators, essential amino acid supplementation, nutritional counselling, cognitive behavioural therapy, and enteral nutrition have been utilised. However, pharmacological treatments that have also shown promising results, such as megestrol acetate, anamorelin, thalidomide, and delta-9-tetrahydrocannabinol, have been associated with gastrointestinal and cardiovascular complications. Emerging evidence on the efficacy of probiotics in modulating gut microbiota also presents a promising adjunct to traditional therapies, potentially enhancing nutritional absorption and systemic inflammation control. Additionally, low-dose olanzapine has demonstrated improved appetite and weight management in older patients undergoing chemotherapy, offering a potential refinement to current therapeutic approaches. This review aims to elucidate the molecular mechanisms underpinning CC, with a particular focus on the role of anorexia in exacerbating muscle wasting, and to propose pharmacological and non-pharmacological strategies to mitigate this syndrome, particularly emphasising the needs of an older demographic. Future research targeting CC should focus on refining appetite-stimulating drugs with fewer side-effects, specifically catering to the needs of older patients, and investigating nutritional factors that can either enhance appetite or minimise suppression of appetite in individuals with CC, especially within this vulnerable group. Copyright &amp;#xa9; 2024 The Author(s). Published by Elsevier Ltd.. All rights reserved.</t>
  </si>
  <si>
    <t>https://libkey.io/libraries/2590/10.1016/j.clnu.2024.01.009</t>
  </si>
  <si>
    <t>An Economic Evaluation of a Streamlined Day-Case Atrial Fibrillation Ablation Protocol and Conventional Cryoballoon Ablation versus Antiarrhythmic Drugs in a UK Paroxysmal Atrial Fibrillation Population.</t>
  </si>
  <si>
    <t>PharmacoEconomics Open. 2024 Jan 20</t>
  </si>
  <si>
    <t>Moss JWE
Todd D
Grodzicki L
Palazzolo B
Mattock R
Mealing S
Souter M
Brown B
Bromilow T
Lewis D
McCready J
Tayebjee M
Shepherd E
Sasikaran T
Coyle C
Ismyrloglou E
Johnson NA
Kanagaratnam P</t>
  </si>
  <si>
    <t>Tayebjee, Muzahir. Leeds Teaching Hospitals NHS Trust, Leeds, UK.</t>
  </si>
  <si>
    <t>BACKGROUND AND AIMS: Symptom control for atrial fibrillation can be achieved by catheter ablation or drug therapy. We assessed the cost effectiveness of a novel streamlined atrial fibrillation cryoballoon ablation protocol (AVATAR) compared with optimised antiarrhythmic drug (AAD) therapy and a conventional catheter ablation protocol, from a UK National Health Service (NHS) perspective.
METHODS: Data from the AVATAR study were assessed to determine the cost effectiveness of the three protocols in a two-step process. In the first stage, statistical analysis of clinical efficacy outcomes was conducted considering either a three-way comparison (AVATAR vs. conventional ablation vs. optimised AAD therapies) or a two-way comparison (pooled ablation protocol data vs. optimised AAD therapies). In the second stage, models assessed the cost effectiveness of the protocols. Costs and some of the clinical inputs in the models were derived from within-trial cost analysis and published literature. The remaining inputs were derived from clinical experts.
RESULTS: No significant differences between the ablation protocols were found for any of the clinical outcomes used in the model. Results of a within-trial cost analysis show that AVATAR is cost-saving (1279 per patient) compared with the conventional ablation protocol. When compared with optimised AAD therapies, AVATAR (pooled conventional and AVATAR ablation protocols efficacy) was found to be more costly while offering improved clinical benefits. Over a lifetime time horizon, the incremental cost-effectiveness ratio of AVATAR was estimated as 21,046 per quality-adjusted life-year gained (95% credible interval 7086-71,718).
CONCLUSIONS: The AVATAR streamlined protocol is likely to be a cost-effective option versus both conventional ablation and optimised AAD therapy in the UK NHS healthcare setting. Copyright &amp;#xa9; 2024. The Author(s).</t>
  </si>
  <si>
    <t>https://libkey.io/libraries/2590/10.1007/s41669-023-00471-6</t>
  </si>
  <si>
    <t>Journal Article</t>
  </si>
  <si>
    <t>An expanded workforce is needed to strengthen rehabilitation in health systems.</t>
  </si>
  <si>
    <t>BMJ. 384:q60, 2024 Jan 11.</t>
  </si>
  <si>
    <t>Sivan M
Negrini S</t>
  </si>
  <si>
    <t>Sivan, Manoj. Leeds Teaching Hospitals NHS Trust and Leeds Community Healthcare NHS Trust, Leeds, UK.</t>
  </si>
  <si>
    <t>https://libkey.io/libraries/2590/10.1136/bmj.q60</t>
  </si>
  <si>
    <t>Editorial</t>
  </si>
  <si>
    <t>Analysis of Anxiety, Depression and Fear of Progression at 12 Months Post-Cytoreductive Surgery in the SOCQER-2 (Surgery in Ovarian Cancer-Quality of Life Evaluation Research) Prospective, International, Multicentre Study.</t>
  </si>
  <si>
    <t>Cancers. 16(1) (no pagination), 2024. Article Number: 75. Date of Publication: January 2024.</t>
  </si>
  <si>
    <t>Lakhiani A.
Cummins C.
Kumar S.
Long J.
Arora V.
Balega J.
Broadhead T.
Duncan T.
Edmondson R.
Fotopoulou C.
Glasspool R.
Kolomainen D.
Manchanda R.
McNally O.
Morrison J.
Mukhopadhyay A.
Naik R.
Wood N.
Sundar S.</t>
  </si>
  <si>
    <t xml:space="preserve">Broadhead) Leeds Teaching Hospitals NHS Trust, Leeds LS9 7TF, United Kingdom
</t>
  </si>
  <si>
    <t>Patients with ovarian cancer (OC) often experience anxiety, depression and fear of progression (FOP); however, it is unclear whether surgical complexity has a role to play. We investigated the prevalence of anxiety, depression and FOP at 12 months post-cytoreductive surgery and investigated associations with surgical complexity, patient (age, ethnicity, performance status, BMI) and tumour (stage, disease load) factors. One hundred and forty-one patients with FIGO Stage III-IV OC, who did not have disease progression at 12 months post-surgery, completed the Hospital Anxiety and Depression Scale and FOP short-form questionnaire. Patients underwent surgery with low (40.4%), intermediate (31.2%) and high (28.4%) surgical complexity scores. At 12 months post-surgery, 99 of 141 (70%) patients with advanced OC undergoing surgery experienced clinically significant anxiety, 21 of 141 (14.9%) patients experienced moderate to severe depression and 37 of 140 (26.4%) experienced dysfunctional FOP. No associations were identified between the three different surgical complexity groups with regards to anxiety, depression or FOP scores. Unsurprisingly, given the natural history of the disease, most patients with OC suffer from anxiety, depression and fear of progression after completion of first-line cancer treatment. Surgical complexity at the time of surgery is not associated with a deleterious impact on anxiety, depression or FOP for patients with OC. Patients with OC experience a profound mental health impact and should be offered mental health support throughout their cancer journey.&lt;br/&gt;Copyright &amp;#xa9; 2023 by the authors.</t>
  </si>
  <si>
    <t>https://libkey.io/libraries/2590/10.3390/cancers16010075</t>
  </si>
  <si>
    <t>Association Between Proton Pump Inhibitor Use and Spontaneous Bacterial Peritonitis or Hepatic Encephalopathy in Cirrhotic Patients: A Systematic Review and Meta-analysis.</t>
  </si>
  <si>
    <t>Hepatitis Monthly. 23(1) (no pagination), 2023. Article Number: e132642. Date of Publication: Dec 2023.</t>
  </si>
  <si>
    <t>Balafar M.
Ghojazadeh M.
Shahsavarinia K.
Parsian Z.
Hamedani S.
Soleimanpour H.</t>
  </si>
  <si>
    <t xml:space="preserve">Parsian) Clinical Fellow Leeds Teaching Hospitals NHS TRUST, United Kingdom
</t>
  </si>
  <si>
    <t>Context: There is a link between proton pump inhibitors (PPIs) use and the occurrence of spontaneous bacterial peritonitis (SBP) in cirrhotic patients in some studies; however, in other studies, such a link does not exist. &lt;br/&gt;Objective(s): The aim of the current systematic review and meta-analysis was to evaluate the association between PPI and the occurrence of SBP or hepatic encephalopathy (HE) in cirrhotic patients. &lt;br/&gt;Data Sources: A systematic search of sources was conducted in order to evaluate for any relationship between PPI and the risk of SBP in patients with liver diseases. Medline, Scopus, Ovid, ProQuest, Google Scholar, and Web of Science were searched to find any evidence in this regard from 1980 to November of 2021. Study Selection: The articles were evaluated by two independent reviewers according to PRISMA (Preferred Reporting Items for Systematic Reviews and Meta-analyses). After deleting the duplicates, first, the titles of the studies were evaluated, and then the full texts were evaluated. Any disagreement between the two researchers was solved by discussion or a third reviewer. &lt;br/&gt;Data Extraction: Appropriate Critical Appraisal Checklists of Joanna Briggs Institute (JBI) were used for the quality assessment of eligible studies. Statistical analysis was performed by CMA software (version 2.0), and a P-value of less than 0.05 was considered a significant level. &lt;br/&gt;Result(s): In the systematic search of sources, 3705 articles were identified. Finally, 33 studies were included in this meta-analysis study. A total of 6370 PPI users and 8037 patients in the control group experienced at least one of the complications of liver cirrhosis, including SBP or HE. According to meta-analysis, the risk of SBP or HE in the intervention group was 1.95 times higher than in the control group (RR = 1.95; 95% confidence interval [CI]: 1.53-2.48, P &lt; 0.001). &lt;br/&gt;Conclusion(s): The use of PPIs is associated with a higher risk of SBP and HE in cirrhotic patients. However, the quality of included studies in the current systematic review and meta-analysis was moderate, and high-quality studies with a larger sample size are required.&lt;br/&gt;Copyright &amp;#xa9; 2023, Author(s).</t>
  </si>
  <si>
    <t>https://libkey.io/libraries/2590/10.5812/hepatmon-132642</t>
  </si>
  <si>
    <t>Review</t>
  </si>
  <si>
    <t>Best practice recommendations for medically assisted reproduction in patients with known cardiovascular disease or at high risk of cardiovascular disease. [Review]</t>
  </si>
  <si>
    <t>Human Fertility. 27(1):2278295, 2024 Dec.</t>
  </si>
  <si>
    <t>English K
Frise C
Trinder J
Cauldwell M
Simpson M
Adamson D
Elton C
Burns G
Choudhary M
Nathanson M
Robert L
Moore J
O'Brien P
Pundir J</t>
  </si>
  <si>
    <t>English, Kate. Department of Congenital Cardiology, Leeds Teaching Hospitals NHS Trust, Leeds, UK.</t>
  </si>
  <si>
    <t>Increasing numbers of people are seeking assisted conception. In people with known cardiac disease or risk factors for cardiac disease, assisted conception may carry increased risks during treatment and any subsequent pregnancy. These risks should be assessed, considered and minimized prior to treatment.</t>
  </si>
  <si>
    <t>https://libkey.io/libraries/2590/10.1080/14647273.2023.2278295</t>
  </si>
  <si>
    <t>Beta Blockade Prevents Cardiac Morphological and Molecular Remodelling in Experimental Uremia.</t>
  </si>
  <si>
    <t>International Journal of Molecular Sciences. 25(1), 2023 Dec 27.</t>
  </si>
  <si>
    <t>Chinnappa S
Maqbool A
Viswambharan H
Mooney A
Denby L
Drinkhill M</t>
  </si>
  <si>
    <t>Mooney, Andrew. Department of Nephrology, Leeds Teaching Hospitals NHS Trust, Leeds LS9 7TF, UK</t>
  </si>
  <si>
    <t>Heart failure and chronic kidney disease (CKD) share several mediators of cardiac pathological remodelling. Akin to heart failure, this remodelling sets in motion a vicious cycle of progressive pathological hypertrophy and myocardial dysfunction in CKD. Several decades of heart failure research have shown that beta blockade is a powerful tool in preventing cardiac remodelling and breaking this vicious cycle. This phenomenon remains hitherto untested in CKD. Therefore, we set out to test the hypothesis that beta blockade prevents cardiac pathological remodelling in experimental uremia. Wistar rats had subtotal nephrectomy or sham surgery and were followed up for 10 weeks. The animals were randomly allocated to the beta blocker metoprolol (10 mg/kg/day) or vehicle. In vivo and in vitro cardiac assessments were performed. Cardiac tissue was extracted, and protein expression was quantified using immunoblotting. Histological analyses were performed to quantify myocardial fibrosis. Beta blockade attenuated cardiac pathological remodelling in nephrectomised animals. The echocardiographic left ventricular mass and the heart weight to tibial length ratio were significantly lower in nephrectomised animals treated with metoprolol. Furthermore, beta blockade attenuated myocardial fibrosis associated with subtotal nephrectomy. In addition, the Ca++- calmodulin-dependent kinase II (CAMKII) pathway was shown to be activated in uremia and attenuated by beta blockade, offering a potential mechanism of action. In conclusion, beta blockade attenuated hypertrophic signalling pathways and ameliorated cardiac pathological remodelling in experimental uremia. The study provides a strong scientific rationale for repurposing beta blockers, a tried and tested treatment in heart failure, for the benefit of patients with CKD.</t>
  </si>
  <si>
    <t>https://libkey.io/libraries/2590/10.3390/ijms25010373</t>
  </si>
  <si>
    <t>Bow Hunter's syndrome.</t>
  </si>
  <si>
    <t>Practical Neurology. 2023 Dec 30</t>
  </si>
  <si>
    <t>Sureshkumar SM
Qazi H
Goddard T
Hassan A</t>
  </si>
  <si>
    <t>Sureshkumar, Soorya Mukkadayil. Department of Neurology, Leeds General Infirmary Leeds Centre for Neurosciences, Leeds, West Yorkshire, UK soorya.sureshkumar@nhs.net.|Qazi, Hassan. Department of Neurology, Leeds General Infirmary Leeds Centre for Neurosciences, Leeds, West Yorkshire, UK.|Goddard, Tony. Department of Interventional Neuroradiology, Leeds General Infirmary, Leeds, West Yorkshire, UK.|Hassan, Ahamad. Department of Neurology, Leeds General Infirmary Leeds Centre for Neurosciences, Leeds, West Yorkshire, UK.</t>
  </si>
  <si>
    <t>https://libkey.io/libraries/2590/10.1136/pn-2023-003995</t>
  </si>
  <si>
    <t>Branching patterns and variations of the bronchus and blood vessels in the superior segment of the right lower lobe: a three-dimensional computed tomographic bronchography and angiography study.</t>
  </si>
  <si>
    <t>Journal of Thoracic Disease. 15(12) (pp 6879-6888), 2023. Date of Publication: December 2023.</t>
  </si>
  <si>
    <t>Zhu S.
Xu W.
Li Z.
Wu W.
Brunelli A.
Matsuura Y.
Maurizi G.
Tosi D.
Bouabdallah I.
Gossot D.
Chen L.</t>
  </si>
  <si>
    <t xml:space="preserve">Brunelli) Department of Thoracic Surgery, St. James's University Hospital, Leeds Teaching Hospitals NHS Trust, Leeds, United Kingdom
</t>
  </si>
  <si>
    <t>Background: Superior segmentectomy is classified as simple due to the single intersegmental plane between the superior and basal segments. However, oncological outcomes in patients undergoing superior segmentectomy tend to be worse compared to those receiving other segmentectomy. The aim of this study is to determine the branching patterns and variations of the bronchus and blood vessels of the superior segment of the right lower lobe (RS&lt;sup&gt;6&lt;/sup&gt;). &lt;br/&gt;Method(s): Three-dimensional computed tomographic bronchography and angiography (3D-CTBA) was reconstructed in 316 patients who underwent enhanced chest computed tomography (CT) and subsequent surgery in our center from November 2018 to March 2021. &lt;br/&gt;Result(s): The bronchus in RS&lt;sup&gt;6&lt;/sup&gt; consisted of a single stem in 96.5% cases (305/316), and 2 separate stems in the remaining 3.5% cases (11/316). The artery in RS&lt;sup&gt;6&lt;/sup&gt; consisted of a single stem in 59.5% cases (188/316), 2 separate stems in 37.0% cases (117/316), and 3 separate stems in the remaining 3.5% cases (11/316). The vein in RS&lt;sup&gt;6&lt;/sup&gt; consisted of a single stem in 94.3% cases (298/316) and 2 separate stems in the remaining 5.7% cases (18/316). B&lt;sup&gt;6&lt;/sup&gt; variation was noted in 1.6% cases (5/316). A&lt;sup&gt;6&lt;/sup&gt; variation was noted in 18.0% cases (57/316), including the following: (I) coexistence of A&lt;sup&gt;6&lt;/sup&gt; and A&lt;sup&gt;2&lt;/sup&gt; (n=25); (II) A&lt;sup&gt;6&lt;/sup&gt;b originating from A&lt;sup&gt;9+10&lt;/sup&gt;/A&lt;sup&gt;10&lt;/sup&gt; alone (n=20); (III) A&lt;sup&gt;6&lt;/sup&gt;c originating from A&lt;sup&gt;9+10&lt;/sup&gt; (n=10); and (IV) co-draining of A&lt;sup&gt;6&lt;/sup&gt; and A&lt;sup&gt;7&lt;/sup&gt; (n=2). V&lt;sup&gt;6&lt;/sup&gt; variation was noted in 11.7% cases (37/316), including the following: (I) co-draining of V&lt;sup&gt;6&lt;/sup&gt; and V&lt;sup&gt;2&lt;/sup&gt; (n=20); (II) co-draining of V&lt;sup&gt;6&lt;/sup&gt; and V&lt;sup&gt;4&lt;/sup&gt; (n=5); (III) V&lt;sup&gt;6&lt;/sup&gt; and V&lt;sup&gt;8+9&lt;/sup&gt; co-draining (n=3); (IV) V&lt;sup&gt;6&lt;/sup&gt; draining into the superior pulmonary vein (n=4); and (V) direct V&lt;sup&gt;6&lt;/sup&gt; draining into the left atrium (n=5). &lt;br/&gt;Conclusion(s): Variation of A&lt;sup&gt;6&lt;/sup&gt; and V&lt;sup&gt;6&lt;/sup&gt; in RS&lt;sup&gt;6&lt;/sup&gt; is much more common than previously reported. 3D-CTBA reconstruction is useful for pre-surgery planning.&lt;br/&gt;Copyright &amp;#xa9; Journal of Thoracic Disease. All rights reserved.</t>
  </si>
  <si>
    <t>https://libkey.io/libraries/2590/10.21037/jtd-23-1607</t>
  </si>
  <si>
    <t>Case report: Successful treatment of a patient undergoing haemodialysis with multifocal hepatocellular carcinoma using atezolizumab and bevacizumab.</t>
  </si>
  <si>
    <t>Frontiers in Oncology. 13(no pagination), 2023. Article Number: 1279501. Date of Publication: 2023.</t>
  </si>
  <si>
    <t>Abraham S.
Samson A.</t>
  </si>
  <si>
    <t>Abraham, Samson) Leeds Cancer Centre, Leeds Teaching Hospitals National Health Service (NHS) Trust, Leeds, United Kingdom</t>
  </si>
  <si>
    <t>In the last five years, the advent of combination immune checkpoint inhibitor atezolizumab and anti-angiogenic agent bevacizumab has transformed treatment of unresectable hepatocellular carcinoma. As patient outcomes improve, healthcare professionals will more frequently encounter patients with concomitant hepatocellular cancer and end stage kidney disease on haemodialysis. We present the first case in the literature of a 58-year-old male with multifocal hepatocellular carcinoma undertaking regular haemodialysis who was successfully treated with atezolizumab and bevacizumab with a partial response and stable disease for two years, who suffered grade 1 fatigue, grade 2 hypertension and eventually grade 3 wound infection leading to cessation of bevacizumab. After disease progression on atezolizumab monotherapy, all chemotherapy was stopped. We embed this case in a review of the current literature of atezolizumab and bevacizumab use in patients undertaking haemodialysis and conclude that both targeted therapies may be safely used in these patients. We recommend joint close management of these patients between oncology and nephrology teams, with initial cardiovascular risk stratification before commencing atezolizumab and bevacizumab therapy. During therapy, there should be regular monitoring of blood pressure, or proteinuria if the patient is oliguric under guidance of the dialysis team if preservation of residual renal function is required.&lt;br/&gt;Copyright &amp;#xa9; 2024 Abraham and Samson.</t>
  </si>
  <si>
    <t>https://libkey.io/libraries/2590/10.3389/fonc.2023.1279501</t>
  </si>
  <si>
    <t>Cemented femoral stem design and postoperative periprosthetic fracture risk following total hip arthroplasty.</t>
  </si>
  <si>
    <t>Bone &amp; Joint Journal. 106-B(1):11-15, 2024 Jan 01.</t>
  </si>
  <si>
    <t>Jain S
Lamb JN
Pandit H</t>
  </si>
  <si>
    <t>Jain, Sameer. Chapel Allerton Hospital, Leeds Teaching Hospitals NHS Trust, Leeds, UK.|Pandit, Hemant. Chapel Allerton Hospital, Leeds Teaching Hospitals NHS Trust, Leeds, UK.|</t>
  </si>
  <si>
    <t>Polished taper-slip (PTS) cemented stems have an excellent clinical track record and are the most common stem type used in primary total hip arthroplasty (THA) in the UK. Due to low rates of aseptic loosening, they have largely replaced more traditional composite beam (CB) cemented stems. However, there is now emerging evidence from multiple joint registries that PTS stems are associated with higher rates of postoperative periprosthetic femoral fracture (PFF) compared to their CB stem counterparts. The risk of both intraoperative and postoperative PFF remains greater with uncemented stems compared to either of these cemented stem subtypes. PFF continues to be a devastating complication following primary THA and is associated with high complication and mortality rates. Recent efforts have focused on identifying implant-related risk factors for PFF in order to guide preventative strategies, and therefore the purpose of this article is to present the current evidence on the effect of cemented femoral stem design on the risk of PFF. Copyright &amp;#xa9; 2024 The British Editorial Society of Bone &amp; Joint Surgery.</t>
  </si>
  <si>
    <t>https://libkey.io/libraries/2590/10.1302/0301-620X.106B1.BJJ-2023-0587.R1</t>
  </si>
  <si>
    <t xml:space="preserve">2024 </t>
  </si>
  <si>
    <t>Changing perspectives in the treatment of colorectal liver metastases.</t>
  </si>
  <si>
    <t>British Journal of Surgery. 111(1), 2024 Jan 03.</t>
  </si>
  <si>
    <t>Kron P
Lodge JPA</t>
  </si>
  <si>
    <t>Lodge, J Peter A. HPB and Transplant Unit, St James's University Hospital, Leeds Teaching Hospitals NHS Trust, Leeds, UK.</t>
  </si>
  <si>
    <t>https://libkey.io/libraries/2590/10.1093/bjs/znad431</t>
  </si>
  <si>
    <t>Clinical epidemiology of COVID-19 in people of black ethnicity living with HIV in the UK.</t>
  </si>
  <si>
    <t>HIV Medicine. 2024 Jan 11</t>
  </si>
  <si>
    <t>Ottaway Z
Campbell L
Cechin LR
Patel N
Fox J
Burns F
Hamzah L
Kegg S
Rosenvinge M
Schoeman S
Price D
Jones R
Clarke A
Mann I
Ustianowski A
Onyango D
Tariq S
Miller RF
Post FA</t>
  </si>
  <si>
    <t>Schoeman, Sarah. Leeds Teaching Hospitals NHS Trust, Leeds, UK.</t>
  </si>
  <si>
    <t>OBJECTIVES: To describe the clinical epidemiology of COVID-19 in people of black ethnicity living with HIV in the UK.
METHODS: We investigated the incidence and factors associated with COVID-19 in a previously established and well-characterized cohort of black people with HIV. Primary outcomes were COVID-19 acquisition and severe COVID-19 disease (requiring hospitalization and/or resulting in death). Cumulative incidence was analysed using Nelson-Aalen methods, and associations between demographic, pre-pandemic immune-virological parameters, comorbidity status and (severe) COVID-19 were identified using Cox regression analysis.
RESULTS: COVID-19 status was available for 1847 (74%) of 2495 COVID-AFRICA participants (median age 49.6 years; 56% female; median CD4 cell count = 555 cells/muL; 93% HIV RNA &lt;200 copies/mL), 573 (31%) of whom reported at least one episode of COVID-19. The cumulative incidence rates of COVID-19 and severe COVID-19 were 31.0% and 3.4%, respectively. Region of ancestry (East/Southern/Central vs. West Africa), nadir CD4 count and kidney disease were associated with COVID-19 acquisition. Diabetes mellitus [adjusted hazard ratio (aHR) = 2.39, 95% confidence interval (CI): 1.26-4.53] and kidney disease (aHR = 2.53, 95% CI: 1.26-4.53) were associated with an increased risk, and recent CD4 count &gt;500 cells/muL (aHR = 0.49, 95% CI: 0.25-0.93) with a lower risk of severe COVID-19.
CONCLUSIONS: Region of ancestry was associated with COVID-19 acquisition, and immune and comorbidity statuses were associated with COVID-19 disease severity in people of black ethnicity living with HIV in the UK. Copyright &amp;#xa9; 2024 The Authors. HIV Medicine published by John Wiley &amp; Sons Ltd on behalf of British HIV Association.</t>
  </si>
  <si>
    <t>https://libkey.io/libraries/2590/10.1111/hiv.13611</t>
  </si>
  <si>
    <t>Clinical trajectories of hand function impairment in systemic sclerosis: an unmet clinical need across disease subsets.</t>
  </si>
  <si>
    <t>RMD Open. 10(1), 2024 Jan 12.</t>
  </si>
  <si>
    <t>De Lorenzis E
Kakkar V
Di Donato S
Wilson M
Barnes T
Denton C
Derrett-Smith E
Douglas K
Helliwell P
Herrick AL
Saleem B
Nisar M
Morley C
Green L
Alcacer-Pitarch B
Del Galdo F</t>
  </si>
  <si>
    <t>De Lorenzis, Enrico. Leeds Institute of Rheumatic and Musculoskeletal Medicine, University of Leeds, Leeds, UK.|Kakkar, Vishal. NIHR Leeds Biomedical Research Centre, Leeds Teaching Hospitals NHS Trust, Leeds, UK.|Di Donato, Stefano. Leeds Institute of Rheumatic and Musculoskeletal Medicine, University of Leeds, Leeds, UK.|Wilson, Michelle. Leeds Institute of Rheumatic and Musculoskeletal Medicine, University of Leeds, Leeds, UK.|Saleem, Benazir. Leeds Institute of Rheumatic and Musculoskeletal Medicine, University of Leeds, Leeds, UK.|Green, Lorraine. Leeds Institute of Rheumatic and Musculoskeletal Medicine, University of Leeds, Leeds, UK.|Green, Lorraine. NIHR Leeds Biomedical Research Centre, Leeds Teaching Hospitals NHS Trust, Leeds, UK.|Alcacer-Pitarch, Begonya. Leeds Institute of Rheumatic and Musculoskeletal Medicine, University of Leeds, Leeds, UK.|Alcacer-Pitarch, Begonya. NIHR Leeds Biomedical Research Centre, Leeds Teaching Hospitals NHS Trust, Leeds, UK.|Del Galdo, Francesco. Leeds Institute of Rheumatic and Musculoskeletal Medicine, University of Leeds, Leeds, UK f.delgaldo@leeds.ac.uk.|Del Galdo, Francesco. NIHR Leeds Biomedical Research Centre, Leeds Teaching Hospitals NHS Trust, Leeds, UK.</t>
  </si>
  <si>
    <t>BACKGROUND: Hand involvement is an early manifestation of systemic sclerosis (SSc), culprit of diagnosis and classification, and recognised major driver of disability. Impairment of hand function burdens both limited and diffuse cutaneous subsets and therefore could be targeted as 'basket' endpoint in SSc. Nevertheless, its natural history in current standard of care is not well characterised, limiting the design of targeted trials. The aim of this study is to describe prevalence, natural history and clinical factors associated with hand function deterioration in a longitudinal, multicentre, observational SSc cohort.
METHODS: Hand function was captured through the validated Cochin Hand Function Scale in patients consecutively enrolled in a multicentre observational study and observed over 24 months. Minimal clinically important differences and patient acceptable symptom state were analysed as previously described.
RESULTS: Three hundred and ninety-six consecutive patients were enrolled from 10 centres; 201 with complete follow-up data were included in the analysis. Median (IQR) disease duration was 5 (2-11) years. One hundred and five (52.2%) patients reported clinically significant worsening. Accordingly, the proportion of patients reporting unacceptable hand function increased over 2 years from 27.8% to 35.8% (p&lt;0.001). Least absolute shrinkage and selection operator analysis identified male gender, disease subset, Raynaud's Condition Score, tenosynovitis and pain, as some of the key factors associated with worsening hand involvement.
CONCLUSIONS: Hand function deteriorates over time in more than 50% of SSc patients despite available therapies. The analysis of factors associated with hand function worsening supports the involvement of both inflammation, vascular and fibrotic processes in hand involvement, making it a hallmark clinical manifestation of SSc. Our data are poised to inform the design of intervention studies to target this major driver of disability in SSc. Copyright &amp;#xa9; Author(s) (or their employer(s)) 2024. Re-use permitted under CC BY. Published by BMJ.</t>
  </si>
  <si>
    <t>https://libkey.io/libraries/2590/10.1136/rmdopen-2023-003216</t>
  </si>
  <si>
    <t>Observational Study
Journal Article</t>
  </si>
  <si>
    <t>Clostridioides difficile Biofilm.</t>
  </si>
  <si>
    <t>Advances in Experimental Medicine &amp; Biology. 1435:249-272, 2024.</t>
  </si>
  <si>
    <t>Vuotto C
Donelli G
Buckley A
Chilton C</t>
  </si>
  <si>
    <t>Chilton, Caroline. Healthcare Associated Infection Research Group, Section of Molecular Gastroenterology, Leeds Institute for Medical Research at St James, University of Leeds, Leeds, UK.</t>
  </si>
  <si>
    <t>Clostridioides difficile infection (CDI), previously Clostridium difficile infection, is a symptomatic infection of the large intestine caused by the spore-forming anaerobic, gram-positive bacterium Clostridioides difficile. CDI is an important healthcare-associated disease worldwide, characterized by high levels of recurrence, morbidity, and mortality. CDI is observed at a higher rate in immunocompromised patients after antimicrobial therapy, with antibiotics disrupting the commensal microbiota and promoting C. difficile colonization of the gastrointestinal tract.A rise in clinical isolates resistant to multiple antibiotics and the reduced susceptibility to the most commonly used antibiotic molecules have made the treatment of CDI more complicated, allowing the persistence of C. difficile in the intestinal environment.Gut colonization and biofilm formation have been suggested to contribute to the pathogenesis and persistence of C. difficile. In fact, biofilm growth is considered as a serious threat because of the related antimicrobial tolerance that makes antibiotic therapy often ineffective. This is the reason why the involvement of C. difficile biofilm in the pathogenesis and recurrence of CDI is attracting more and more interest, and the mechanisms underlying biofilm formation of C. difficile as well as the role of biofilm in CDI are increasingly being studied by researchers in the field.Findings on C. difficile biofilm, possible implications in CDI pathogenesis and treatment, efficacy of currently available antibiotics in treating biofilm-forming C. difficile strains, and some antimicrobial alternatives under investigation will be discussed here. Copyright &amp;#xa9; 2024. The Author(s), under exclusive license to Springer Nature Switzerland AG.</t>
  </si>
  <si>
    <t>https://libkey.io/libraries/2590/10.1007/978-3-031-42108-2_12</t>
  </si>
  <si>
    <t>CompARE: study protocol for a phase III randomised controlled platform trial comparing alternative regimens for escalating treatment of intermediate and high-risk oropharyngeal cancer.</t>
  </si>
  <si>
    <t>Trials [Electronic Resource]. 25(1):50, 2024 Jan 15.</t>
  </si>
  <si>
    <t>Mehanna H
Gaunt P
Kong A
Hartley A
Sanghera P
Forster M
Sen M
Paleri V
Fong C
Geropantas D
Srinivasan D
Garikipati S
Moleron R
Casswell G
Aynsley E
Ward A
O'Toole L
Mirza A
Firth C
Humphreys I
Fulton-Lieuw T
Roques T
Nankivell P</t>
  </si>
  <si>
    <t>Sen, Mehmet. St James's University Hospital, Leeds, UK.</t>
  </si>
  <si>
    <t>BACKGROUND: Patients with intermediate and high-risk oropharyngeal cancer (OPC) have poorer response to standard treatment and poorer overall survival compared to low-risk OPC. CompARE is designed to test alternative approaches to intensified treatment for these patients to improve survival.
METHODS: CompARE is a pragmatic phase III, open-label, multicenter randomised controlled trial with an adaptive multi-arm, multi-stage design and an integrated QuinteT Recruitment Intervention. Eligible OPC patients include those with human papillomavirus (HPV) negative, T1-T4, N1-N3 or T3-4, N0, or HPV positive N3, T4, or current smokers (or &gt;= 10 pack years previous smoking history) with T1-T4, N2b-N3. CompARE was originally designed with four arms (one control [arm 1] and three experimental: arm 2-induction chemotherapy followed by arm 1; arm 3-dose-escalated radiotherapy plus concomitant cisplatin; and arm 4-resection of primary followed by arm 1). The three original experimental arms have been closed to recruitment and a further experimental arm opened (arm 5-induction durvalumab followed by arm 1 and then adjuvant durvalumab). Currently recruiting are arm 1 (control): standard treatment of 3-weekly cisplatin 100 mg/m2 or weekly 40 mg/m2 with intensity-modulated radiotherapy using 70 Gy in 35 fractions +/- neck dissection determined by clinical and radiological assessment 3 months post-treatment, and arm 5 (intervention): one cycle of induction durvalumab 1500 mg followed by standard treatment then durvalumab 1500 mg every 4 weeks for a total of 6 months. The definitive and interim primary outcome measures are overall survival time and event-free survival (EFS) time, respectively. Secondary outcome measures include quality of life, toxicity, swallowing outcomes, feeding tube incidence, surgical complication rates, and cost-effectiveness. The design anticipates that after approximately 7 years, 84 required events will have occurred to enable analysis of the definitive primary outcome measure for this comparison. Planned interim futility analyses using EFS will also be performed.
DISCUSSION: CompARE is designed to be efficient and cost-effective in response to new data, emerging new treatments or difficulties, with the aim of bringing new treatment options for these patients.
TRIAL REGISTRATION: ISRCTN ISRCTN41478539 . Registered on 29 April 2015. Copyright &amp;#xa9; 2024. The Author(s).</t>
  </si>
  <si>
    <t>https://libkey.io/libraries/2590/10.1186/s13063-023-07881-1</t>
  </si>
  <si>
    <t>Cost-Effectiveness Analysis of Digital Breast Tomosynthesis Added to Synthetic Mammography in Breast Cancer Screening in Brazil.</t>
  </si>
  <si>
    <t>PharmacoEconomics Open. 2024 Jan 18</t>
  </si>
  <si>
    <t>Couto HL
Gargano LP
de Oliveira VM
Coelho BA
Pessoa EC
Hassan AT
Silva AL
Urban LABD
Fernandes LC
Sharma N
Mann R
McIntosh SA
Zanghelini F</t>
  </si>
  <si>
    <t>Sharma, Nisha. Breast Screening Unit, Seacroft Hospital, Leeds Teaching Hospital NHS Trust, York Road, Leeds, West Yorkshire, LS146UH, UK.</t>
  </si>
  <si>
    <t>BACKGROUND: Literature meta-analysis results show that digital breast tomosynthesis (DBT) combined with synthesized two-dimensional (s2D) mammograms can reduce recalls and improve breast cancer detection. Uncertainty regarding the screening of patients with breast cancer presents a health economic challenge, both in terms of healthcare resource use and quality of life impact on patients.
OBJECTIVE: This study aims to estimate the cost effectiveness of DBT + s2D versus digital mammography (DM) used in a biennial breast cancer screening setting of women aged 40-69 years with scattered areas of fibroglandular breast density and heterogeneous dense breasts in the Brazilian supplementary health system.
METHODS: A cost-effectiveness analysis was performed on the basis of clinical data obtained from a systematic review with meta-analysis performed to evaluate the analytical validity and clinical utility of DBT + s2D compared with DM. The search was conducted in the PubMed, Cochrane Library and Embase databases, with the main descriptors of the technology, a comparator, and the clinical condition in question, on 9 June 2022. The hybrid economic model (decision tree plus Markov model) simulated costs and outcomes over a lifetime for women aged 40-69 years with scattered areas of fibroglandular breast density and heterogeneous dense breasts. We analyzed incremental cost-effectiveness ratio (ICER) to measure the incremental cost difference per quality-adjusted life year (QALY) of adding DBT + s2D to breast cancer screening.
RESULTS: DBT + s2D incurred a cost saving of  954.02 per patient, in the time horizon of 30 years, compared with DM, and gained 5.1989 QALYs, which would be considered a dominant intervention. These results were confirmed in sensitivity analyses.
CONCLUSION: Switching from DM to biennial DBT + s2D was cost effective. Furthermore, reductions in false-positive recall rates should also be considered in decision making. Copyright &amp;#xa9; 2024. The Author(s).</t>
  </si>
  <si>
    <t>https://libkey.io/libraries/2590/10.1007/s41669-023-00470-7</t>
  </si>
  <si>
    <t>Cost-Effectiveness of eRAPID eHealth Intervention for Symptom Management During Chemotherapy.</t>
  </si>
  <si>
    <t>JCO Oncology Practice. :OP2300498, 2024 Jan 24</t>
  </si>
  <si>
    <t>Dawkins B
Absolom K
Hewison J
Warrington L
Hudson E
Holch P
Carter R
Gibson A
Holmes M
Rogers Z
Dickinson S
Morris C
Woroncow B
Brown J
Hulme C
Velikova G</t>
  </si>
  <si>
    <t>Carter, Robert. Leeds Institute of Medical Research at St James's, University of Leeds, St James's University Hospital, Leeds, United Kingdom.|Gibson, Andrea. Leeds Institute of Medical Research at St James's, University of Leeds, St James's University Hospital, Leeds, United Kingdom.|Holmes, Marie. Leeds Institute of Medical Research at St James's, University of Leeds, St James's University Hospital, Leeds, United Kingdom.|Rogers, Zoe. Leeds Institute of Medical Research at St James's, University of Leeds, St James's University Hospital, Leeds, United Kingdom.|Dickinson, Sarah. Leeds Institute of Medical Research at St James's, University of Leeds, St James's University Hospital, Leeds, United Kingdom.|Woroncow, Barbara. Research Advisory Group to Patient-Centred Outcomes Research at Leeds Institute of Medical Research at St James's, University of Leeds, St James's University Hospital, Leeds, United Kingdom.|Brown, Julia. Leeds Institute of Clinical Trials Research, University of Leeds, Leeds, United Kingdom.|Hulme, Claire. Academic Unit of Health Economics, Leeds Institute of Health Sciences, University of Leeds, Leeds, United Kingdom.|Velikova, Galina. Leeds Institute of Medical Research at St James's, University of Leeds, St James's University Hospital, Leeds, United Kingdom.|</t>
  </si>
  <si>
    <t>PURPOSE: A randomized controlled trial of online symptom monitoring during chemotherapy with electronic patient self-Reporting of Adverse-events: Patient Information and aDvice (eRAPID) system found improved symptom control and patient self-efficacy, without increasing hospital admissions and visits. The aim of this study was to evaluate the cost-effectiveness of the eRAPID eHealth intervention compared with usual care for patients receiving systemic treatment for colorectal, breast, or gynecologic cancers in the United Kingdom.
METHODS: An embedded economic evaluation was conducted alongside the trial evaluating the effectiveness of eRAPID from health care provider and societal perspectives. Costs and quality-adjusted life-years (QALYs) of patients were compared over 18 weeks of the trial. Incremental cost-effectiveness ratios (ICERs) were estimated and compared with the National Institute for Health and Care Excellence cost-effectiveness threshold. Uncertainty around the ICER was explored using nonparametric bootstrapping and sensitivity analyses. Follow-up data were collected 12-months after random assignment for a subset of the study sample to conduct exploratory analysis of potential longer-term effects.
RESULTS: Patients in the eRAPID group had the highest QALY gain and lowest costs over 18 weeks. Although differences were small and not statistically significant, eRAPID had a 55%-58% probability of being more cost-effective than usual care. Patient out-of-pocket costs were lower in the eRAPID group, indicating eRAPID may help patients access support needed within the National Health Service. Exploratory 12-months analysis showed small differences in costs and QALYs, with higher QALY gains in the eRAPID group but also higher costs. Exploratory subgroup analysis by disease status indicated that the eRAPID intervention was cost-effective for patients with early-stage cancers but not for patients with metastatic disease.
CONCLUSION: Despite small differences in QALYs and costs, the analyses show potential cost-effectiveness of online symptom monitoring, when added to usual care, particularly during adjuvant systemic treatment for early-stage cancers.</t>
  </si>
  <si>
    <t>https://libkey.io/libraries/2590/10.1200/OP.23.00498</t>
  </si>
  <si>
    <t>Cyclosporine vs. tacrolimus after liver transplantation for primary sclerosing cholangitis - a propensity score-matched intention-to-treat analysis.</t>
  </si>
  <si>
    <t>Journal of Hepatology. 80(1):99-108, 2024 Jan.</t>
  </si>
  <si>
    <t>Aberg F
Sallinen V
Tuominen S
Adam R
Karam V
Mirza D
Heneghan MA
Line PD
Bennet W
Ericzon BG
Grat M
Lodge P
Rasmussen A
Schmelzle M
Thorburn D
Fondevila C
Helantera I
Nordin A</t>
  </si>
  <si>
    <t>Lodge, Peter. St James &amp; Seacroft University Hospital, Leeds, UK.</t>
  </si>
  <si>
    <t>BACKGROUND &amp; AIMS: There is controversy regarding the optimal calcineurin inhibitor type after liver transplant(ation) (LT) for primary sclerosing cholangitis (PSC). We compared tacrolimus with cyclosporine in a propensity score-matched intention-to-treat analysis based on registries representing nearly all LTs in Europe and the US.
METHODS: From the European Liver Transplant Registry (ELTR) and Scientific Registry of Transplant Recipients (SRTR), we included adult patients with PSC undergoing a primary LT between 2000-2020. Patients initially treated with cyclosporine were propensity score-matched 1:3 with those initially treated with tacrolimus. The primary outcomes were patient and graft survival rates.
RESULTS: The propensity score-matched sample comprised 399 cyclosporine-treated and 1,197 tacrolimus-treated patients with PSC. During a median follow-up of 7.4 years (IQR 2.3-12.8, 12,579.2 person-years), there were 480 deaths and 231 re-LTs. The initial tacrolimus treatment was superior to cyclosporine in terms of patient and graft survival, with 10-year patient survival estimates of 72.8% for tacrolimus and 65.2% for cyclosporine (p &lt;0.001) and 10-year graft survival estimates of 62.4% and 53.8% (p &lt;0.001), respectively. These findings were consistent in the subgroups according to age, sex, registry (ELTR vs. SRTR), time period of LT, MELD score, and diabetes status. The acute rejection rates were similar between groups. In the multivariable Cox regression analysis, tacrolimus (hazard ratio 0.72, p &lt;0.001) and mycophenolate use (hazard ratio 0.82, p = 0.03) were associated with a reduced risk of graft loss or death, whereas steroid use was not significant.
CONCLUSIONS: Tacrolimus is associated with better patient and graft survival rates than cyclosporine and should be the standard calcineurin inhibitor used after LT for patients with PSC.
IMPACT AND IMPLICATIONS: The optimal calcineurin inhibitor to use after liver transplantation in patients with primary sclerosing cholangitis has yet to be firmly established. Since randomized trials with long follow-up are unlikely to be performed, multicontinental long-term registry data are essential in informing clinical practices. Our study supports the practice of using tacrolimus instead of cyclosporine in the initial immunosuppressive regimen after liver transplantation for patients with primary sclerosing cholangitis. The retrospective registry-based design is a limitation. Copyright &amp;#xa9; 2023 The Author(s). Published by Elsevier B.V. All rights reserved.</t>
  </si>
  <si>
    <t>https://libkey.io/libraries/2590/10.1016/j.jhep.2023.08.031</t>
  </si>
  <si>
    <t>Decision aids to assist patients and professionals in choosing the right treatment for kidney failure.</t>
  </si>
  <si>
    <t>Clinical Kidney Journal. 16(1 S) (pp I20-I38), 2023. Date of Publication: 01 Sep 2023.</t>
  </si>
  <si>
    <t>Bekker H.L.
Winterbottom A.E.
Gavaruzzi T.
Finderup J.
Mooney A.</t>
  </si>
  <si>
    <t xml:space="preserve">(Winterbottom, Mooney) Renal Unit, St James's University Hospital, Leeds Teaching Hospital Trust, Leeds, United Kingdom
</t>
  </si>
  <si>
    <t>Background. Kidney services vary in the way they involve people with kidney failure (PwKF) in treatment decisions as management needs change. We discuss how decision-science applications support proactively PwKF to make informed decisions between treatment options with kidney professionals. Methods. A conceptual review of findings about decision making and use of decision aids in kidney services, synthesized with reference to: the Making Informed Decisions-Individually and Together (MIND-IT) multiple stakeholder decision makers framework; and the Medical Research Council-Complex Intervention Development and Evaluation research framework. Results. This schema represents the different types of decision aids that support PwKF and professional reasoning as they manage kidney disease individually and together; adjustments at micro, meso and macro levels supports integration in practice. Conclusion. Innovating services to meet clinical guidelines on enhancing shared decision making processes means enabling all stakeholders to use decision aids to meet their goals within kidney pathways at individual, service and organizational levels.&lt;br/&gt;Copyright &amp;#xa9; The Author(s) 2023. Published by Oxford University Press on behalf of the ERA.</t>
  </si>
  <si>
    <t>https://libkey.io/libraries/2590/10.1093/ckj/sfad172</t>
  </si>
  <si>
    <t>Determining the impact of an artificial intelligence tool on the management of pulmonary nodules detected incidentally on CT (DOLCE) study protocol: a prospective, non-interventional multicentre UK study.</t>
  </si>
  <si>
    <t>BMJ Open. 14(1):e077747, 2024 Jan 04.</t>
  </si>
  <si>
    <t>O'Dowd E
Berovic M
Callister M
Chalitsios CV
Chopra D
Das I
Draper A
Garner JL
Gleeson F
Janes S
Kennedy M
Lee R
Mauri F
McKeever TM
McNulty W
Murray J
Nair A
Park J
Rawlinson J
Sagoo GS
Scarsbrook A
Shah P
Sudhir R
Talwar A
Thakrar R
Watkins J
Baldwin DR</t>
  </si>
  <si>
    <t>Callister, Matthew. Leeds Teaching Hospitals NHS Trust, Leeds, UK.|Kennedy, Martyn. Leeds Teaching Hospitals NHS Trust, Leeds, UK.|Scarsbrook, Andrew. Leeds Teaching Hospitals NHS Trust, Leeds, UK.</t>
  </si>
  <si>
    <t>INTRODUCTION: In a small percentage of patients, pulmonary nodules found on CT scans are early lung cancers. Lung cancer detected at an early stage has a much better prognosis. The British Thoracic Society guideline on managing pulmonary nodules recommends using multivariable malignancy risk prediction models to assist in management. While these guidelines seem to be effective in clinical practice, recent data suggest that artificial intelligence (AI)-based malignant-nodule prediction solutions might outperform existing models.
METHODS AND ANALYSIS: This study is a prospective, observational multicentre study to assess the clinical utility of an AI-assisted CT-based lung cancer prediction tool (LCP) for managing incidental solid and part solid pulmonary nodule patients vs standard care. Two thousand patients will be recruited from 12 different UK hospitals. The primary outcome is the difference between standard care and LCP-guided care in terms of the rate of benign nodules and patients with cancer discharged straight after the assessment of the baseline CT scan. Secondary outcomes investigate adherence to clinical guidelines, other measures of changes to clinical management, patient outcomes and cost-effectiveness.
ETHICS AND DISSEMINATION: This study has been reviewed and given a favourable opinion by the South Central-Oxford C Research Ethics Committee in UK (REC reference number: 22/SC/0142). Study results will be available publicly following peer-reviewed publication in open-access journals. A patient and public involvement group workshop is planned before the study results are available to discuss best methods to disseminate the results. Study results will also be fed back to participating organisations to inform training and procurement activities.
TRIAL REGISTRATION NUMBER: NCT05389774. Copyright &amp;#xa9; Author(s) (or their employer(s)) 2024. Re-use permitted under CC BY-NC. No commercial re-use. See rights and permissions. Published by BMJ.</t>
  </si>
  <si>
    <t>https://libkey.io/libraries/2590/10.1136/bmjopen-2023-077747</t>
  </si>
  <si>
    <t>Diagnostic performance of sonographic activity scores for adult terminal ileal Crohn's disease compared to magnetic resonance and histological reference standards: experience from the METRIC trial.</t>
  </si>
  <si>
    <t>European Radiology. 34(1):455-464, 2024 Jan.</t>
  </si>
  <si>
    <t>Kumar S
Parry T
Mallett S
Plumb A
Bhatnagar G
Beable R
Betts M
Duncan G
Gupta A
Higginson A
Hyland R
Lapham R
Patel U
Pilcher J
Slater A
Tolan D
Zealley I
Halligan S
Taylor SA</t>
  </si>
  <si>
    <t>Hyland, Rachel. Department of Radiology, St James' University Hospital, Leeds Teaching Hospitals NHS Trust, Leeds, UK.|Lapham, Roger. Department of Radiology, St James' University Hospital, Leeds Teaching Hospitals NHS Trust, Leeds, UK.|Tolan, Damian. Department of Radiology, St James' University Hospital, Leeds Teaching Hospitals NHS Trust, Leeds, UK.</t>
  </si>
  <si>
    <t>OBJECTIVES: The simple ultrasound activity score for Crohn's disease (SUS-CD) and bowel ultrasound score (BUSS) are promising intestinal ultrasound (IUS) indices of CD, but studied mainly in small settings with few sonographers. We compared SUS-CD and BUSS against histological and magnetic resonance enterography (MRE) reference standards in a post hoc analysis of a prospective multicentre, multireader trial.
METHODS: Participants recruited to the METRIC trial (ISRCTN03982913) were studied, including those with available terminal ileal (TI) biopsies. Sensitivity and specificity of SUS-CD and BUSS for TI CD activity were calculated with 95% confidence intervals (CI), from the prospective observations of the original METRIC trial sonographers against the histological activity index (HAI) and the simplified magnetic resonance index of activity (sMARIA).
RESULTS: We included 284 patients (median 31.5 years, IQR 23-46) from 8 centres, who underwent IUS and MRE. Of these, 111 patients had available terminal ileal biopsies with HAI scoring. Against histology, sensitivity and specificity for active disease were 79% (95% CI 69-86%) and 50% (31-69%) for SUS-CD, and 66% (56-75%) and 68% (47-84%) for BUSS, respectively. Compared to sMARIA, the sensitivity and specificity for active CD were 81% (74-86%) and 75% (66-83%) for SUS-CD, and 68% (61-74%) and 85% (76-91%) for BUSS, respectively. The sensitivity of SUS-CD was significantly greater than that of BUSS against HAI and sMARIA (p &lt; 0.001), but its specificity was significantly lower than of BUSS against the MRE reference standard (p = 0.003).
CONCLUSIONS: Particularly when compared to MRE activity scoring, SUS-CD and BUSS are promising tools in a real-world clinical setting.
CLINICAL RELEVANCE STATEMENT: When tested using data from a multicentre, multireader diagnostic accuracy trial, the simple ultrasound activity score for Crohn's disease (SUS-CD) and bowel ultrasound score (BUSS) were clinically viable intestinal ultrasound indices that were reasonably sensitive and specific for terminal ileal Crohn's disease, especially when compared to a magnetic resonance reference standard.
KEY POINTS: The simple ultrasound activity score for Crohn's disease and bowel ultrasound score are promising intestinal ultrasound indices of Crohn's disease but to date studied mainly in small settings with few sonographers. Compared to histology and the magnetic resonance reference standard in a multicentre, multireader setting, the sensitivity of simple ultrasound activity score for Crohn's disease is significantly greater than that of bowel ultrasound score. The specificity of simple ultrasound activity score for Crohn's disease was significantly lower than that of bowel ultrasound score compared to the magnetic resonance enterography reference standard. The specificity of both indices was numerically higher when the magnetic resonance enterography reference standard was adopted. Copyright &amp;#xa9; 2023. The Author(s).</t>
  </si>
  <si>
    <t>https://libkey.io/libraries/2590/10.1007/s00330-023-09958-6</t>
  </si>
  <si>
    <t>Duty of candour: encouraging a culture of openness and honesty.</t>
  </si>
  <si>
    <t>British Journal of Hospital Medicine. 84 (11) (no pagination), 2023. Date of Publication: 01 Nov 2023.</t>
  </si>
  <si>
    <t>Naeem H.
Demoulin E.J.
Allen J.
Andronic A.
Howard A.</t>
  </si>
  <si>
    <t xml:space="preserve">Naeem, Demoulin, Allen, Howard) Department of Trauma and Orthopaedics, Leeds General Infirmary, Leeds Teaching Hospitals NHS Trust, Leeds, United Kingdom </t>
  </si>
  <si>
    <t>In a climate where there is a fear of blame and litigation associated with medical practice, this editorial discusses the current guidance within the UK on the duty of candour, both professional and statutory, highlighting cases where action has been taken. &lt;br/&gt;Copyright &amp;#xa9; 2023 MA Healthcare Ltd. All rights reserved.</t>
  </si>
  <si>
    <t>https://libkey.io/libraries/2590/10.12968/hmed.2023.0254</t>
  </si>
  <si>
    <t>Efficacy, safety, and public attitude toward COVID-19 vaccines: A systematic review.</t>
  </si>
  <si>
    <t>Annals of African Medicine. 22 (4) (pp 405-414), 2023. Date of Publication: October 2023.</t>
  </si>
  <si>
    <t>Josiah B.O.
Uzor C.C.
Duncan B.A.
Enebeli E.C.
Otoboyor N.L.</t>
  </si>
  <si>
    <t xml:space="preserve">Enebeli) Adult Critical Care Unit, Leeds Teaching Hospitals NHS Trust, Leeds, United Kingdom </t>
  </si>
  <si>
    <t>Background: This paper reviews some of the literature on the safety and efficacy of different COVID-19 vaccines, the attitudes, and perceptions of people towards the vaccines, and the factor underlying such perceptions and behavior. &lt;br/&gt;Method(s): Two major databases (PubMed and Epistemonikos) were checked using search expansion mechanisms and several search strings. After the title, abstract, and full-text analysis, 19 studies were selected for review. &lt;br/&gt;Result(s): The seven different vaccines studied all have supporting data on their efficacy in the reduction of COVID-19 cases, prevention of hospitalization after infection, and reduction in the mortality rate of COVID-19 patients. There was high hesitancy about the COVID-19 vaccine and the perceived efficacy and safety of the vaccines are less than recorded in clinical data. Distrust of the vaccines, their manufacturers and different institutions and governments, personal beliefs and feelings, age, gender, education, and socioeconomic status were identified factors affecting behaviors towards the COVID-19 vaccines. &lt;br/&gt;Conclusion(s): Several articles support the efficacy of COVID-19 vaccines, but general awareness and conception about them vary, including hesitancy, distrust, and some acceptance. Many factors affected the perception and attitude of people toward these vaccines. More clinical data on the efficacy and safety of COVID-19 vaccines should be generated to help boost confidence among users. &lt;br/&gt;Copyright &amp;#xa9; 2023 Annals of African Medicine.</t>
  </si>
  <si>
    <t>https://libkey.io/libraries/2590/10.4103/aam.aam_13_23</t>
  </si>
  <si>
    <t>European Practice for CDI Treatment.</t>
  </si>
  <si>
    <t>Advances in Experimental Medicine &amp; Biology. 1435:57-84, 2024.</t>
  </si>
  <si>
    <t>Fitzpatrick F
Brennan R
van Prehn J
Skally M
Brady M
Burns K
Rooney C
Wilcox MH</t>
  </si>
  <si>
    <t>Rooney, Christopher. Microbiology, Leeds Teaching Hospitals, Leeds, UK.|Wilcox, Mark H. Leeds Teaching Hospitals and Leeds Regional Public Health Laboratory, UK Health Security Agency (UKHSA), Leeds, UK. mark.wilcox@nhs.net.</t>
  </si>
  <si>
    <t>Clostridioides difficile infection (CDI) remains a significant cause of morbidity and mortality worldwide. Historically, two antibiotics (metronidazole and vancomycin) and a recent third (fidaxomicin) have been used for CDI treatment; convincing data are now available showing that metronidazole is the least efficacious agent. The European Society of Clinical Microbiology and Infectious Diseases (ESCMID) management guidance for CDI were updated in 2021. This guidance document outlines the treatment options for a variety of CDI clinical scenarios and for non-antimicrobial management (e.g., faecal microbiota transplantation, FMT). One of the main changes is that metronidazole is no longer recommended as first-line CDI treatment. Rather, fidaxomicin is preferred on the basis of reduced recurrence rates with vancomycin as an acceptable alternative. Recommended options for recurrent CDI now include bezlotoxumab as well as FMT.A 2017 survey of 20 European countries highlighted variation internationally in CDI management strategies. A variety of restrictions were in place in 65% countries prior to use of new anti-CDI treatments, including committee/infection specialist approval or economic review/restrictions. This survey was repeated in November 2022 to assess the current landscape of CDI management practices in Europe. Of 64 respondents from 17 countries, national CDI guidelines existed in 14 countries, and 11 have already/plan to incorporate the ESCMID 2021 CDI guidance, though implementation has not been surveyed in 6. Vancomycin is the most commonly used first-line agent for the treatment of CDI (n = 42, 66%), followed by fidaxomicin (n = 30, 47%). Six (9%) respondents use metronidazole as first-line agent for CDI treatment, whereas 22 (34%) only in selected low-risk patient groups. Fidaxomicin is more likely to be used in high-risk patient groups. Availability of anti-CDI therapy influenced prescribing in six respondents (9%). Approval pre-prescription was required before vancomycin (n = 3, 5%), fidaxomicin (n = 10, 6%), bezlotoxumab (n = 11, 17%) and FMT (n = 10, 6%). Implementation of CDI guidelines is rarely audited.Novel anti-CDI agents are being evaluated; it is not yet clear what will be the roles of these agents. The treatment of recurrent CDI is particularly troublesome, and several different live biotherapeutics are being developed, in addition to FMT. Copyright &amp;#xa9; 2024. The Author(s), under exclusive license to Springer Nature Switzerland AG.</t>
  </si>
  <si>
    <t>https://libkey.io/libraries/2590/10.1007/978-3-031-42108-2_4</t>
  </si>
  <si>
    <t>European Society of Cardiology Quality indicators for the care and outcomes of adults undergoing transcatheter aortic valve implantation.</t>
  </si>
  <si>
    <t>European Heart Journal Quality of Care &amp; Clinical Outcomes. 2024 Jan 23</t>
  </si>
  <si>
    <t>Ali N
Aktaa S
Younsi T
Beska B
Batra G
Blackman DJ
James S
Ludman P
Mamas MA
Abdel-Wahab M
Borregaard B
Iung B
Joner M
Kunadian V
Modine T
Neylon A
Petronio AS
Pibarot P
Popescu BA
Sabate M
Stortecky S
Teles RC
Treede H
Gale CP</t>
  </si>
  <si>
    <t>Ali, Noman. Department of Cardiology, Leeds Teaching Hospitals NHS Trust, Leeds, UK.|Aktaa, Suleman. Department of Cardiology, Leeds Teaching Hospitals NHS Trust, Leeds, UK.|Younsi, Tanina. Department of Cardiology, Leeds Teaching Hospitals NHS Trust, Leeds, UK.|Blackman, Daniel J. Department of Cardiology, Leeds Teaching Hospitals NHS Trust, Leeds, UK.|Gale, Chris P. Department of Cardiology, Leeds Teaching Hospitals NHS Trust, Leeds, UK.|Wands, Zoe E. Leeds Teaching Hospitals NHS Trust, Leeds, UK.|Cave, Daniel G W. Leeds Teaching Hospitals NHS Trust, Leeds, UK.|Johnson, Kathryn. Leeds Teaching Hospitals NHS Trust, Leeds, UK.|Glaser, Adam W. Leeds Teaching Hospitals NHS Trust, Leeds, UK.</t>
  </si>
  <si>
    <t>BACKGROUND AND AIMS: To develop a suite of quality indicators (QIs) for the evaluation of the care and outcomes for adults undergoing transcatheter aortic valve intervention (TAVI).
METHODS: We followed the European Society of Cardiology (ESC) methodology for the development of QIs. Key domains were identified by constructing a conceptual framework for the delivery of TAVI care. A list of candidate QIs were developed by conducting a systematic review of the literature. A modified Delphi method was then used to select the final set of QIs. Finally, we mapped the QIs to the EuroHeart Data Standards for TAVI to ascertain the extent to which the EuroHeart TAVI registry captures information to calculate the QIs.
RESULTS: We formed an international group of experts in quality improvement and TAVI, including representatives from the European Association of Percutaneous Cardiovascular Interventions, the European Association of Cardiovascular Imaging and the Association of Cardiovascular Nursing &amp; Allied Professions. In total, 27 QIs were selected across eight domains of TAVI care, comprising 22 main (81%) and five secondary (19%) QIs. Of these, 19/27 (70%) are now being utilised in the EuroHeart TAVI registry.
CONCLUSION: We present the 2023 ESC QIs for TAVI, developed using a standard methodology and in collaboration with ESC Associations. The EuroHeart TAVI registry allows calculation of the majority of the QIs, which may be used for benchmarking care and quality improvement initiatives. Copyright &amp;#xa9; The Author(s) 2024. Published by Oxford University Press on behalf of the European Society of Cardiology.</t>
  </si>
  <si>
    <t>https://libkey.io/libraries/2590/10.1093/ehjqcco/qcae006</t>
  </si>
  <si>
    <t>European Society of Pediatric Radiology survey of perioperative imaging in pediatric liver transplantation: (2) intraoperative imaging.</t>
  </si>
  <si>
    <t>Pediatric Radiology. 2024 Jan 13</t>
  </si>
  <si>
    <t>Herrmann J
Petit P
Franchi-Abella S
Verhagen MV
McGuirk SP
Dammann E
Bokkers RPH
Clapuyt PRM
Deganello A
Tandoi F
de Ville de Goyet J
Hebelka H
de Lange C
Lozach C
Marra P
Mirza D
Kalicinski P
Patsch JM
Perucca G
Tsiflikas I
Renz DM
Schweiger B
Spada M
Toso S
Viremouneix L
Woodley H
Fischer L
Ording-Muller LS
Brinkert F</t>
  </si>
  <si>
    <t>Woodley, Helen. Department of Pediatric Radiology, Leeds Children's Hospital, Leeds, UK.</t>
  </si>
  <si>
    <t>BACKGROUND: Liver transplantation is the state-of-the-art curative treatment for end-stage liver disease. Imaging is a key element in the detection of intraoperative and postoperative complications. So far, only limited data regarding the best radiological approach to monitor children during liver transplantation is available.
OBJECTIVE: To harmonize the imaging of pediatric liver transplantation, the European Society of Pediatric Radiology Abdominal Taskforce initiated a survey addressing the current status of imaging including the pre-, intra- and postoperative phase. This paper reports the responses related to intraoperative imaging.
MATERIALS AND METHODS: An online survey, initiated in 2021, asked European centers performing pediatric liver transplantation 48 questions about their imaging approach. In total, 26 centers were contacted, and 22 institutions from 11 countries returned the survey.
RESULTS: Intraoperative ultrasound (US) is used by all sites to assess the quality of the vascular anastomosis in order to ensure optimal perfusion of the liver transplant. Vessel depiction is commonly achieved using color Doppler (95.3%). Additional US-based techniques are employed by fewer centers (power angio mode, 28.6%; B-flow, 19%; contrast-enhanced US, 14.3%). Most centers prefer a collaborative approach, with surgeons responsible for probe handling, while radiologists operate the US machine (47.6%). Less commonly, the intraoperative US is performed by the surgeon alone (28.6%) or by the radiologist alone (23.8%). Timing of US, imaging frequency, and documentation practices vary among centers.
CONCLUSION: Intraoperative US is consistently utilized across all sites during pediatric liver transplantation. However, considerable variations were observed in terms of the US setup, technique preferences, timing of controls, and documentation practices. These differences provide valuable insights for future optimization and harmonization studies. Copyright &amp;#xa9; 2024. The Author(s).</t>
  </si>
  <si>
    <t>https://libkey.io/libraries/2590/10.1007/s00247-023-05840-1</t>
  </si>
  <si>
    <t>Evidence based management of patients with endometriosis undergoing assisted conception: British fertility society policy and practice recommendations.</t>
  </si>
  <si>
    <t>Human Fertility. 27(1):2288634, 2024 Dec.</t>
  </si>
  <si>
    <t>Skorupskaite K
Hardy M
Bhandari H
Yasmin E
Saab W
Seshadri S</t>
  </si>
  <si>
    <t>Hardy, Madeleine. Leeds Centre for Reproductive Medicine at Leeds Teaching Hospitals NHS Trust, Seacroft Hospital, Leeds, UK.|Bhandari, Harish. Leeds Centre for Reproductive Medicine at Leeds Teaching Hospitals NHS Trust, Seacroft Hospital, Leeds, UK.</t>
  </si>
  <si>
    <t>Endometriosis is a chronic inflammatory condition in women of reproductive age, which can lead to infertility and pelvic pain. Endometriosis associated infertility is multifactorial in nature adversely affecting each step of the natural reproductive physiology and thereby processes and outcomes of Assisted Reproductive Technology (ART) cycles. These outcomes are further complicated by the subtype of endometriosis, being peritoneal, deep infiltrating and ovarian, which bear negative effects on ovarian reserve, response to stimulation, accessibility for oocyte retrieval, intraoperative safety and endometrial receptivity. There is still a lack of clear guidance about the role of surgery for ovarian endometriosis/endometriomas. This guideline evaluates the evidence of the impact of pelvic endometriosis and endometriomas on the outcome of ART and provides recommendations for management options before and during ART including intra-uterine insemination. Recommendations are made based on the current evidence for the management of patients with endometriosis across each step of ART with the primary aim of improving ART outcomes.</t>
  </si>
  <si>
    <t>https://libkey.io/libraries/2590/10.1080/14647273.2023.2288634</t>
  </si>
  <si>
    <t>Evidence-based position paper on physical and rehabilitation medicine professional practice for persons with COVID-19, including post COVID-19 condition: the European PRM position (UEMS PRM Section).</t>
  </si>
  <si>
    <t>European journal of physical &amp; rehabilitation medicine.. 59(6):789-799, 2023 Dec.</t>
  </si>
  <si>
    <t>Ceravolo MG
Anwar F
Andrenelli E
Udensi C
Qureshi J
Sivan M
Kiekens C
Zampolini M</t>
  </si>
  <si>
    <t>Sivan, Manoj. Leeds Institute of Rheumatic and Musculoskeletal Medicine, Leeds General Infirmary, University of Leeds, Leeds, UK.</t>
  </si>
  <si>
    <t>Although multiple factors still pose challenges to inpatient/outpatient rehabilitation for survivors of COVID-19, rehabilitation plays a key role for this patient population. This study aimed to improve Physical and Rehabilitation Medicine (PRM) physician's professional practice for persons with COVID-19-related functioning limitations, to promote functional recovery and reduce activity limitations and/or participation restrictions. A systematic review of the scientific literature was performed from December 2019 to August 2022, followed by production of recommendations through 5 Delphi rounds, by consensus among the delegates of all European countries represented in the Union of European Medical Specialists PRM Section. The systematic literature review is reported together with thirty-two recommendations resulting from the Delphi procedure. The PRM physician's role for persons with COVID-19-related limitations of functioning is to develop, foster, and monitor the implementation of an individual rehabilitation project tailored to the patient's age, previous medical and functional status, current comorbidities and complications, activity limitations and participation restrictions and personal and environmental factors. This is done by applying the concept of a multi-specialty integrated service model with multi-professional/interdisciplinary teams, providing care at all stages of COVID-19 illness. This evidence-based position paper represents the official position of the European Union through the UEMS PRM Section.</t>
  </si>
  <si>
    <t>https://libkey.io/libraries/2590/10.23736/S1973-9087.23.08315-6</t>
  </si>
  <si>
    <t>Journal Article
Practice Guideline
Systematic Review</t>
  </si>
  <si>
    <t>Evidence-informed recommendations on managing breast screening atypia: perspectives from an expert panel consensus meeting reviewing results from the Sloane atypia project.</t>
  </si>
  <si>
    <t>British Journal of Radiology. 2023 Dec 20</t>
  </si>
  <si>
    <t>Freeman K
Mansbridge A
Stobart H
Clements K
Wallis MG
Pinder SE
Kearins O
Shaaban AM
Kirwan CC
Wilkinson LS
Webb S
O'Sullivan E
Jenkins J
Wright S
Taylor K
Bailey C
Holcombe C
Wyld L
Edwards K
Jenkinson DJ
Sharma N
Provenzano E
Hilton B
Stallard N
Thompson AM
Taylor-Phillips S</t>
  </si>
  <si>
    <t>Sharma, Nisha. Breast Screening Unit, Seacroft Hospital, Leeds LS14 6UH, United Kingdom.</t>
  </si>
  <si>
    <t>Evidence-based clinical guidelines are essential to maximize patient benefit and to reduce clinical uncertainty and inconsistency in clinical practice. Gaps in the evidence base can be addressed by data acquired in routine practice. At present, there is no international consensus on management of women diagnosed with atypical lesions in breast screening programmes. Here, we describe how routine NHS breast screening data collected by the Sloane atypia project was used to inform a management pathway that maximizes early detection of cancer and minimizes over-investigation of lesions with uncertain malignant potential. A half-day consensus meeting with 11 clinical experts, 1 representative from Independent Cancer Patients' Voice, 6 representatives from NHS England (NHSE) including from Commissioning, and 2 researchers was held to facilitate discussions of findings from an analysis of the Sloane atypia project. Key considerations of the expert group in terms of the management of women with screen detected atypia were: (1) frequency and purpose of follow-up; (2) communication to patients; (3) generalizability of study results; and (4) workforce challenges. The group concurred that the new evidence does not support annual surveillance mammography for women with atypia, irrespective of type of lesion, or woman's age. Continued data collection is paramount to monitor and audit the change in recommendations. Copyright &amp;#xa9; The Author(s) 2023. Published by Oxford University Press on behalf of the British Institute of Radiology.</t>
  </si>
  <si>
    <t>https://libkey.io/libraries/2590/10.1093/bjr/tqad053</t>
  </si>
  <si>
    <t>Explaining the Elusive Nature of a Well-Defined Threshold for Blood Transfusion in Advanced Epithelial Ovarian Cancer Cytoreductive Surgery.</t>
  </si>
  <si>
    <t>Diagnostics. 14(1) (no pagination), 2024. Article Number: 94. Date of Publication: January 2024.</t>
  </si>
  <si>
    <t>Laios A.
Kalampokis E.
Mamalis M.-E.
Thangavelu A.
Tan Y.S.
Hutson R.
Munot S.
Broadhead T.
Nugent D.
Theophilou G.
Jackson R.-E.
De Jong D.</t>
  </si>
  <si>
    <t>Laios, Thangavelu, Tan, Hutson, Munot, Broadhead, Nugent, Theophilou, De Jong) Department of Gynaecologic Oncology, St James's University Hospital, Leeds LS9 7TF, United Kingdom
(Jackson) Department of Anaesthesia, St James's University Hospital, Leeds LS9 7TF, United Kingdom</t>
  </si>
  <si>
    <t>There is no well-defined threshold for intra-operative blood transfusion (BT) in advanced epithelial ovarian cancer (EOC) surgery. To address this, we devised a Machine Learning (ML)-driven prediction algorithm aimed at prompting and elucidating a communication alert for BT based on anticipated peri-operative events independent of existing BT policies. We analyzed data from 403 EOC patients who underwent cytoreductive surgery between 2014 and 2019. The estimated blood volume (EBV), calculated using the formula EBV = weight x 80, served for setting a 10% EBV threshold for individual intervention. Based on known estimated blood loss (EBL), we identified two distinct groups. The Receiver operating characteristic (ROC) curves revealed satisfactory results for predicting events above the established threshold (AUC 0.823, 95% CI 0.76-0.88). Operative time (OT) was the most significant factor influencing predictions. Intra-operative blood loss exceeding 10% EBV was associated with OT &gt; 250 min, primary surgery, serous histology, performance status 0, R2 resection and surgical complexity score &gt; 4. Certain sub-procedures including large bowel resection, stoma formation, ileocecal resection/right hemicolectomy, mesenteric resection, bladder and upper abdominal peritonectomy demonstrated clear associations with an elevated interventional risk. Our findings emphasize the importance of obtaining a rough estimate of OT in advance for precise prediction of blood requirements.&lt;br/&gt;Copyright &amp;#xa9; 2023 by the authors.</t>
  </si>
  <si>
    <t>https://libkey.io/libraries/2590/10.3390/diagnostics14010094</t>
  </si>
  <si>
    <t>Exploration of pain assessment and management processes in oncology outpatient services with healthcare professionals: A qualitative study.</t>
  </si>
  <si>
    <t>BMJ Open. 13 (12) (no pagination), 2023. Article Number: e078619. Date of Publication: 27 Dec 2023.</t>
  </si>
  <si>
    <t>Robinson O.C.
Pini S.
Flemming K.
Campling N.
Fallon M.
Richards S.H.
Mayland C.R.
Boland E.
Swinson D.
Hurlow A.
Hartup S.
Mulvey M.R.</t>
  </si>
  <si>
    <t>(Swinson, Hartup) St. James's University Hospital, Leeds Teaching Hospitals NHS Trust, Leeds, United Kingdom (Hurlow) Palliative Care Team, Leeds Teaching Hospitals NHS Trust, Leeds, United Kingdom</t>
  </si>
  <si>
    <t>Objectives This study explored cancer pain management practices and clinical care pathways used by healthcare professionals (HCPs) to understand the barriers and facilitators for standardised pain management in oncology outpatient services (OS). Design Data were collected using semistructured interviews that were audio-recorded and transcribed. The data were analysed using thematic analysis. Setting Three NHS trusts with oncology OS in Northern England. Participants Twenty HCPs with varied roles (eg, oncologist and nurse) and experiences (eg, registrar and consultant) from different cancer site clinics (eg, breast and lung). Data were analysed using thematic analysis. Results HCPs discussed cancer pain management practices during consultation and supporting continuity of care beyond consultation. Key findings included: (1) HCPs' level of clinical experience influenced pain assessments; (2) remote consulting impeded experienced HCPs to do detailed pain assessments; (3) diffusion of HCP responsibility to manage cancer pain; (4) nurses facilitated pain management support with patients and (5) continuity of care for pain management was constrained by the integration of multidisciplinary teams. Conclusions These data demonstrate HCP cancer pain management practices varied and were unstructured. Recommendations are made for a standardised cancer pain management intervention: (1) detailed evaluation of pain with a tailored self-management strategy; (2) implementation of a structured pain assessment that supports remote consultations, (3) pain assessment tool that can support both experienced and less experienced clinicians. These findings will inform the development of a cancer pain management tool to integrate within routine oncology OS. &lt;br/&gt;Copyright &amp;#xa9; Author(s) (or their employer(s)) 2023. Re-use permitted under CC BY-NC. No commercial re-use. See rights and permissions. Published by BMJ.</t>
  </si>
  <si>
    <t>https://libkey.io/libraries/2590/10.1136/bmjopen-2023-078619</t>
  </si>
  <si>
    <t>Exploring the unifying concept of Spondyloarthritis: a latent class analysis of the REGISPONSER registry.</t>
  </si>
  <si>
    <t>Rheumatology. 2024 Jan 17</t>
  </si>
  <si>
    <t>Michelena X
Sepriano A
Zhao SS
Lopez-Medina C
Collantes-Estevez E
Font-Ugalde P
Juanola X
Marzo-Ortega H</t>
  </si>
  <si>
    <t>Marzo-Ortega, Helena. NIHR Leeds BRC, Leeds Teaching Hospitals NHS Trust and Leeds Institute of Rheumatic and Musculoskeletal Medicine, University of Leeds, Leeds (UK).</t>
  </si>
  <si>
    <t>OBJECTIVES: The aim of our study is to identify the potential distinct phenotypes within a broad Spondyloarthritis (SpA) population.
METHODS: We conducted a cross-sectional study using the REGISPONSER registry with data from 31 specialist centres in Spain including patients with SpA who fulfilled the European Spondyloarthropathy Study Group (ESSG) criteria. A latent class analysis (LCA) was performed to identify the latent classes underlying SpA according to a set of predefined clinical and radiographic features, independently of expert opinion.
RESULTS: In a population of 2319 SpA patients, a 5 classes LCA model yielded the best fit. Classes named 'axial with spine involvement' and 'axial with isolated SIJ involvement" show a primarily axial SpA phenotype defined by inflammatory back pain and high HLA-B27 prevalence. Patients in class 'axial + peripheral' show similar distribution of manifest variables to previous classes but also have a higher likelihood of peripheral involvement (peripheral arthritis/dactylitis) and enthesitis, therefore representing a mixed (axial and peripheral) subtype. Classes 'Peripheral + psoriasis' and 'Axial + peripheral + psoriasis' are indicative of peripheral SpA (and/or PsA) with high likelihood of psoriasis, peripheral involvement, dactylitis, nail disease, and low HLA-B27 prevalence, while class 'Axial + peripheral + psoriasis' also exhibits increased probability of axial involvement both clinically and radiologically.
CONCLUSION: The identification of 5 latent classes in the REGISPONSER registry with significant overlap between axial and peripheral phenotypes is concordant with a unifying concept of SpA. Psoriasis and related features (nail disease and dactylitis) influence the phenotype of both axial and peripheral manifestations. Copyright &amp;#xa9; The Author(s) 2024. Published by Oxford University Press on behalf of the British Society for Rheumatology. All rights reserved. For permissions, please email: journals.permissions@oup.com.</t>
  </si>
  <si>
    <t>https://libkey.io/libraries/2590/10.1093/rheumatology/keae005</t>
  </si>
  <si>
    <t>Flares in IIMs and the timeline following COVID-19 vaccination: a combined analysis of the COVAD-1 and -2 surveys.</t>
  </si>
  <si>
    <t>Rheumatology. 63(1):127-139, 2024 Jan 04.</t>
  </si>
  <si>
    <t>R N
Sen P
Griger Z
Day J
Joshi M
Nune A
Nikiphorou E
Saha S
Tan AL
Shinjo SK
Ziade N
Velikova T
Milchert M
Jagtap K
Parodis I
Gracia-Ramos AE
Cavagna L
Kuwana M
Knitza J
Chen YM
Makol A
Agarwal V
Patel A
Pauling JD
Wincup C
Barman B
Zamora Tehozol EA
Rojas Serrano J
Garcia-De La Torre I
Colunga-Pedraza IJ
Merayo-Chalico J
Chibuzo OC
Katchamart W
Akarawatcharangura Goo P
Shumnalieva R
Hoff LS
El Kibbi L
Halabi H
Vaidya B
Shaharir SS
Hasan ATMT
Dey D
Toro Gutierrez CE
Caballero-Uribe CV
Lilleker JB
Salim B
Gheita T
Chatterjee T
Distler O
Saavedra MA
Chinoy H
Agarwal V
Aggarwal R
Gupta L</t>
  </si>
  <si>
    <t>Tan, Ai Lyn. NIHR Leeds Biomedical Research Centre, Leeds Teaching Hospitals Trust, Leeds, UK</t>
  </si>
  <si>
    <t>OBJECTIVES: Disease flares in the post-coronavirus disease 2019 (COVID-19) vaccination period represent a prominent concern, though risk factors are poorly understood. We studied these flares among patients with idiopathic inflammatory myopathies (IIMs) and other autoimmune rheumatic diseases (AIRDs).
METHODS: The COVAD-1 and -2 global surveys were circulated in early 2021 and 2022, respectively, and we captured demographics, comorbidities, AIRDs details, COVID-19 infection history and vaccination details. Flares of IIMs were defined as (a) patient self-reported, (b) immunosuppression (IS) denoted, (c) clinical sign directed and (d) with &gt;7.9-point minimal clinically significant improvement difference worsening of Patient-Reported Outcomes Measurement Information System (PROMIS) PROMISPF10a score. Risk factors of flares were analysed using regression models.
RESULTS: Of 15 165 total respondents, 1278 IIMs (age 63 years, 70.3% female, 80.8% Caucasians) and 3453 AIRDs were included. Flares of IIM were seen in 9.6%, 12.7%, 8.7% and 19.6% patients by definitions (a) to (d), respectively, with a median time to flare of 71.5 (10.7-235) days, similar to AIRDs. Patients with active IIMs pre-vaccination (OR 1.2; 95% CI 1.03, 1.6, P = 0.025) were prone to flares, while those receiving rituximab (OR 0.3; 95% CI 0.1, 0.7, P = 0.010) and AZA (OR 0.3, 95% CI 0.1, 0.8, P = 0.016) were at lower risk. Female gender and comorbidities predisposed to flares requiring changes in IS. Asthma (OR 1.62; 95% CI 1.05, 2.50, P = 0.028) and higher pain visual analogue score (OR 1.19; 95% CI 1.11, 1.27, P &lt; 0.001) were associated with disparity between self-reported and IS-denoted flares.
CONCLUSION: A diagnosis of IIMs confers an equal risk of flares in the post-COVID-19 vaccination period to AIRDs, with active disease, female gender and comorbidities conferring a higher risk. Disparity between patient- and physician-reported outcomes represents a future avenue for exploration. Copyright &amp;#xa9; The Author(s) 2023. Published by Oxford University Press on behalf of the British Society for Rheumatology. All rights reserved. For permissions, please email: journals.permissions@oup.com.</t>
  </si>
  <si>
    <t>https://libkey.io/libraries/2590/10.1093/rheumatology/kead180</t>
  </si>
  <si>
    <t>Gender balance and suitable positive actions to promote gender equality among healthcare professionals in neuro-oncology: The EANO positive action initiative.</t>
  </si>
  <si>
    <t>Neuro-Oncology Practice. 11(1) (pp 46-55), 2024. Date of Publication: 01 Feb 2024.</t>
  </si>
  <si>
    <t>Rhun E.L.
Boele F.
Minniti G.
Galldiks N.
Taphoorn M.
Piil K.
Ruda R.
Niclou S.P.
Geurts M.
Preusser M.
Weller M.
Short S.C.
Dirven L.</t>
  </si>
  <si>
    <t>Boele) Leeds Institute of Medical Research at St James's, St James's University Hospital, University of Leeds, Leeds, United Kingdom
(Short) Department of Clinical Oncology, Leeds Teaching Hospitals NHS Trust, Leeds, United Kingdom</t>
  </si>
  <si>
    <t>Background. The proportion of women among healthcare and biomedical research professionals in neuro-oncology is growing. With changes in cultural expectations and work-life balance considerations, more men aspire to nonfull-time jobs, yet, leadership positions remain dominated by men. Methods. The European Association of Neuro-Oncology (EANO) disparity committee carried out a digital survey to explore gender balance and actions suitable to promote gender equality. The survey was distributed among EANO members in 2021, with responses analyzed descriptively. &lt;br/&gt;Result(s): In total, 262 participants completed the survey (141 women, 53.8%; median age 43). Respondents were neurosurgeons (68, 26.0%); neurologists (67, 25.6%), medical oncologists (43, 16.4%), or other healthcare or research professionals; 208 participants (79.4%) worked full-time. Positive action to enforce the role of women in neuro-oncology was deemed necessary by 180 participants (68.7%), but only 28 participants (10.7%) agreed that women only should be promoted until gender balance is reached. A majority of respondents (162, 61.8%) felt that women with an equivalent CV should be prioritized over men to reach gender balance. If in the future the balance favored women at higher positions, 112 respondents (42.7%) agreed to apply positive action for men. The top indicators considered relevant to measure gender balance were: salary for similar positions (183/228, 80.3%), paid overtime (176/228, 77.2%), number of permanent positions (164/228, 71.9%), protected time for research (161/227, 70.9%), and training opportunities (157/227, 69.2%). &lt;br/&gt;Conclusion(s): Specific indicators may help to measure and promote gender balance and should be considered for implementation among healthcare professionals in neuro-oncology.&lt;br/&gt;Copyright &amp;#xa9; The Author(s) 2023.</t>
  </si>
  <si>
    <t>https://libkey.io/libraries/2590/10.1093/nop/npad064</t>
  </si>
  <si>
    <t>Guidelines for the diagnosis and management of adult aplastic anaemia: A British Society for Haematology Guideline.</t>
  </si>
  <si>
    <t>British Journal of Haematology. 2024 Jan 21</t>
  </si>
  <si>
    <t>Kulasekararaj A
Cavenagh J
Dokal I
Foukaneli T
Gandhi S
Garg M
Griffin M
Hillmen P
Ireland R
Killick S
Mansour S
Mufti G
Potter V
Snowden J
Stanworth S
Zuha R
Marsh J</t>
  </si>
  <si>
    <t>Griffin, Morag. Leeds Teaching Hospitals, Leeds, UK.|Hillmen, Peter. Leeds Teaching Hospitals, Leeds, UK.</t>
  </si>
  <si>
    <t>Pancytopenia with hypocellular bone marrow is the hallmark of aplastic anaemia (AA) and the diagnosis is confirmed after careful evaluation, following exclusion of alternate diagnosis including hypoplastic myelodysplastic syndromes. Emerging use of molecular cyto-genomics is helpful in delineating immune mediated AA from inherited bone marrow failures (IBMF). Camitta criteria is used to assess disease severity, which along with age and availability of human leucocyte antigen compatible donor are determinants for therapeutic decisions. Supportive care with blood and platelet transfusion support, along with anti-microbial prophylaxis and prompt management of opportunistic infections remain key throughout the disease course. The standard first-line treatment for newly diagnosed acquired severe/very severe AA patients is horse anti-thymocyte globulin and ciclosporin-based immunosuppressive therapy (IST) with eltrombopag or allogeneic haemopoietic stem cell transplant (HSCT) from a matched sibling donor. Unrelated donor HSCT in adults should be considered after lack of response to IST, and up front for young adults with severe infections and a readily available matched unrelated donor. Management of IBMF, AA in pregnancy and in elderly require special attention. In view of the rarity of AA and complexity of management, appropriate discussion in multidisciplinary meetings and involvement of expert centres is strongly recommended to improve patient outcomes. Copyright &amp;#xa9; 2024 British Society for Haematology and John Wiley &amp; Sons Ltd.</t>
  </si>
  <si>
    <t>https://libkey.io/libraries/2590/10.1111/bjh.19236</t>
  </si>
  <si>
    <t>High-Dimensional Clustering of 4000 Irritable Bowel Syndrome Patients Reveals Seven Distinct Disease Subsets.</t>
  </si>
  <si>
    <t>Clinical Gastroenterology &amp; Hepatology. 22(1):173-184.e12, 2024 Jan.</t>
  </si>
  <si>
    <t>Byale A
Lennon RJ
Byale S
Breen-Lyles M
Edwinson AL
Gupta R
Lacy BE
Olson JE
Houghton LA
Grover M</t>
  </si>
  <si>
    <t>Swinson, Daniel. St. James's University Hospital, Leeds Teaching Hospitals NHS Trust, Leeds, UK.|Hurlow, Adam. Palliative Care Team, Leeds Teaching Hospitals NHS Trust, Leeds, UK.|Hartup, Sue. St. James's University Hospital, Leeds Teaching Hospitals NHS Trust, Leeds, UK.</t>
  </si>
  <si>
    <t>BACKGROUND AND AIMS: Irritable bowel syndrome (IBS) is a pain disorder classified by bowel habits, disregarding other factors that may influence the clinical course. The aim of this study was to determine if IBS patients can be clustered based on clinical, dietary, lifestyle, and psychosocial factors.
METHODS: Between 2013 and 2020, the Mayo Clinic Biobank surveyed and received 40,291 responses to a questionnaire incorporating Rome III criteria. Factors associated with IBS were determined and latent class analysis, a model-based clustering, was performed on IBS cases.
RESULTS: We identified 4021 IBS patients (mean 64 years; 75% women) and 12,063 controls. Using 26 variables separating cases from controls, the optimal clustering revealed 7 latent clusters. These were characterized by perceived health impairment (moderate or severe), psychoneurological factors, and bowel dysfunction (diarrhea or constipation predominance). Health impairment clusters demonstrated more pain, with the severe cluster also having more psychiatric comorbidities. The next 3 clusters had unique enrichment of psychiatric, neurological, or both comorbidities. The bowel dysfunction clusters demonstrated less abdominal pain, with diarrhea cluster most likely to report pain improvement with defecation. The constipation cluster had the highest exercise score and consumption of fruits, vegetables, and alcohol. The distribution of clusters remained similar when Rome IV criteria were applied. Physiologic tests were available on a limited subset (6%), and there were no significant differences between clusters.
CONCLUSIONS: In this cohort of older IBS patients, 7 distinct clusters were identified demonstrating varying degrees of gastrointestinal symptoms, comorbidities, dietary, and lifestyle factors. Further research is required to assess whether these unique clusters could be used to direct clinical trials and individualize patient management. Copyright &amp;#xa9; 2024 AGA Institute. Published by Elsevier Inc. All rights reserved.</t>
  </si>
  <si>
    <t>https://libkey.io/libraries/2590/10.1016/j.cgh.2022.09.019</t>
  </si>
  <si>
    <t>Higher or lower haemoglobin transfusion thresholds for preterm infants?.</t>
  </si>
  <si>
    <t>Archives of Disease in Childhood: Education and Practice Edition. 108 (2) (pp 145), 2023. Date of Publication: April 2023.</t>
  </si>
  <si>
    <t>Maghrabia F.
Harrison C.M.</t>
  </si>
  <si>
    <t>Maghrabia, Harrison) Neonatology, Leeds Teaching Hospitals NHS Trust, Leeds, United Kingdom</t>
  </si>
  <si>
    <t>https://libkey.io/libraries/2590/10.1136/archdischild-2021-322641</t>
  </si>
  <si>
    <t>Note</t>
  </si>
  <si>
    <t xml:space="preserve">2023 </t>
  </si>
  <si>
    <t>Images in Vascular Medicine: Idiopathic internal mammary artery aneurysms.</t>
  </si>
  <si>
    <t>Vascular Medicine. :1358863X231210294, 2023 Dec 22</t>
  </si>
  <si>
    <t>Kwan JY
Davies H
Puppala S
Bailey MA</t>
  </si>
  <si>
    <t>Kwan, Jing Yi. Leeds Vascular Institute, Leeds Teaching Hospitals NHS Trust, Leeds General Infirmary, Leeds, UK.|Davies, Henry. Leeds Vascular Institute, Leeds Teaching Hospitals NHS Trust, Leeds General Infirmary, Leeds, UK.|Puppala, Sapna. Department of Interventional Vascular Radiology, Leeds Teaching Hospitals NHS Trust, Leeds General Infirmary, Leeds, UK.|Bailey, Marc A. Leeds Vascular Institute, Leeds Teaching Hospitals NHS Trust, Leeds General Infirmary, Leeds, UK.</t>
  </si>
  <si>
    <t>https://libkey.io/libraries/2590/10.1177/1358863X231210294</t>
  </si>
  <si>
    <t>Impact of the COVID-19 Pandemic on Global TAVR Activity: The COVID-TAVI Study.</t>
  </si>
  <si>
    <t>Jacc: Cardiovascular Interventions. 2023 Dec 20</t>
  </si>
  <si>
    <t>Armario X
Carron J
Simpkin AJ
Elhadi M
Kennedy C
Abdel-Wahab M
Bleiziffer S
Lefevre T
Wolf A
Pilgrim T
Villablanca PA
Blackman DJ
Van Mieghem NM
Hengstenberg C
Swaans MJ
Prendergast BD
Patterson T
Barbanti M
Webb JG
Behan M
Resar J
Chen M
Hildick-Smith D
Spence MS
Zweiker D
Bagur R
Teles R
Ribichini FL
Jagielak D
Park DW
Kornowski R
Wykrzykowska JJ
Bunc M
Estevez-Loureiro R
Poon K
Gotberg M
Jeger RV
Ince H
Packer EJS
Angelillis M
Nombela-Franco L
Guo Y
Savontaus M
Al-Moghairi AM
Parasca CA
Kliger C
Roy D
Molnar L
Silva M
White J
Yamamoto M
Carrilho-Ferreira P
Toggweiler S
Voudris V
Ohno Y
Rodrigues I
Parma R
Ojeda S
Toutouzas K
Regueiro A
Grygier M
AlMerri K
Cruz-Gonzalez I
Fridrich V
de la Torre Hernandez JM
Noble S
Kala P
Asmarats L
Kurt IH
Bosmans J
Erglis M
Casserly I
Iskandarani D
Bhindi R
Kefer J
Yin WH
Rosseel L
Kim HS
O'Connor S
Hellig F
Sztejfman M
Mendiz O
Pineda AM
Seth A
Pllaha E
de Brito FS Jr
Bajoras V
Balghith MA
Lee M
Eid-Lidt G
Vandeloo B
Vaz VD
Alasnag M
Ussia GP
Tay E
Mayol J
Gunasekaran S
Sardella G
Buddhari W
Kao HL
Dager A
Tzikas A
Gudmundsdottir IJ
Edris A
Gutierrez Jaikel LA
Arias EA
Al-Hijji M
Erturk M
Conde-Vela C
Boljevic D
Ferrero Guadagnoli A
Hermlin T
ElGuindy AM
Lima-Filho MO
de Moura Santos L
Perez L
Maluenda G
Akyuz AR
Alhaddad IA
Amin H
So CY
Al Nooryani AA
Vaca C
Albistur J
Nguyen QN
Arzamendi D
Grube E
Modine T
Tchetche D
Hayashida K
Latib A
Makkar RR
Piazza N
Sondergaard L
McEvoy JW
Mylotte D</t>
  </si>
  <si>
    <t>Blackman, Daniel J. Leeds General Infirmary, Leeds, United Kingdom.</t>
  </si>
  <si>
    <t>BACKGROUND: The COVID-19 pandemic adversely affected health care systems. Patients in need of transcatheter aortic valve replacement (TAVR) are especially susceptible to treatment delays.
OBJECTIVES: The study sought to evaluate the impact of the COVID-19 pandemic on global TAVR activity.
METHODS: This international registry reported monthly TAVR case volume in participating institutions prior to and during the COVID-19 pandemic (January 2018 to December 2021). Hospital-level information on public vs private, urban vs rural, and TAVR volume was collected, as was country-level information on socioeconomic status, COVID-19 incidence, and governmental public health responses.
RESULTS: We included 130 centers from 61 countries, including 65,980 TAVR procedures. The first and second pandemic waves were associated with a significant reduction of 15% (P &lt; 0.001) and 7% (P &lt; 0.001) in monthly TAVR case volume, respectively, compared with the prepandemic period. The third pandemic wave was not associated with reduced TAVR activity. A greater reduction in TAVR activity was observed in Africa (-52%; P = 0.001), Central-South America (-33%; P &lt; 0.001), and Asia (-29%; P &lt; 0.001). Private hospitals (P = 0.005), urban areas (P = 0.011), low-volume centers (P = 0.002), countries with lower development (P &lt; 0.001) and economic status (P &lt; 0.001), higher COVID-19 incidence (P &lt; 0.001), and more stringent public health restrictions (P &lt; 0.001) experienced a greater reduction in TAVR activity.
CONCLUSIONS: TAVR procedural volume declined substantially during the first and second waves of the COVID-19 pandemic, especially in Africa, Central-South America, and Asia. National socioeconomic status, COVID-19 incidence, and public health responses were associated with treatment delays. This information should inform public health policy in case of future global health crises. Copyright &amp;#xa9; 2024 American College of Cardiology Foundation. Published by Elsevier Inc. All rights reserved.</t>
  </si>
  <si>
    <t>https://libkey.io/libraries/2590/10.1016/j.jcin.2023.10.041</t>
  </si>
  <si>
    <t>Initiating versus delaying treatment-dose anticoagulation in suspected venous thromboembolism (VTE) in post-operative hip and knee arthroplasty patients: Outcomes and risks.</t>
  </si>
  <si>
    <t>Journal of Clinical Orthopaedics and Trauma. 48(no pagination), 2024. Article Number: 102333. Date of Publication: January 2024.</t>
  </si>
  <si>
    <t>Menon D.
Moran E.
Ejiofor I.
van Duren B.
Pandit H.</t>
  </si>
  <si>
    <t xml:space="preserve">Menon, Moran, Ejiofor, van Duren, Pandit) Chapel Allerton Hospital, Leeds Teaching Hospitals NHS Trust, Chapeltown Road, Leeds LS7 4SA, United Kingdom
</t>
  </si>
  <si>
    <t>Background: Hip and knee arthroplasty is a risk factor for venous thromboembolism (VTE). Initiation of treatment-dose anticoagulation in the post-operative period in suspected cases prior to confirmed diagnosis involves balancing increased bleeding risk to VTE-associated morbidity. &lt;br/&gt;Method(s): A single-centre retrospective cohort study was undertaken comparing outcomes of empirical treatment of suspected VTE in post-operative elective lower-limb arthroplasty patients as opposed to delaying treatment until diagnosis is confirmed. All patients undergoing ultrasonography (US) or CT-pulmonary-angiogram (CTPA) for suspected VTE following elective total hip arthroplasty (THA) or total knee arthroplasty (TKA) between 05/05/17 and 19/07/21 were identified. Primary outcomes were surgical site infection (SSI), readmission, and other wound problems within 30-days of surgery. &lt;br/&gt;Result(s): 107 patients were included for analysis. 93 patients had suspected deep venous thrombosis (DVT), 21 had suspected pulmonary embolism (PE), and 7 were investigated for both DVT and PE. Empirical treatment-dose anticoagulation was initiated in 4 patients with suspected pulmonary embolism (PE) prior to CTPA, and 34 patients with suspected deep venous thrombosis (DVT) prior to US. No significant differences were noted in 30-day readmission rate ([DVT: 12 % vs 23 %, p = 0.41], [PE: 50 % vs 33 %, p = 1.00]), SSI rate ([DVT: 6 % vs 3 %, p = 1.00], [PE: 0 % vs 11 %, p = 1.00]) or other wound complication rate ([DVT: 3 % vs 3 %, p = 1.00), [PE 0 % vs 11 %, p = 1.00]) between empirically and non-empirically treated groups respectively. &lt;br/&gt;Conclusion(s): Empirical initiation of therapeutic anticoagulation in post-operative lower limb arthroplasty patients with suspected VTE appears to be safe practice prior to a definitive diagnosis.&lt;br/&gt;Copyright &amp;#xa9; 2024 Delhi Orthopedic Association</t>
  </si>
  <si>
    <t>https://libkey.io/libraries/2590/10.1016/j.jcot.2024.102333</t>
  </si>
  <si>
    <t>Intestinal failure-associated liver disease: Current challenges in screening, diagnosis, and parenteral nutrition considerations. [Review]</t>
  </si>
  <si>
    <t>Nutrition in Clinical Practice. 2024 Jan 21</t>
  </si>
  <si>
    <t>Tabone T
Mooney P
Donnellan C</t>
  </si>
  <si>
    <t>Tabone, Trevor. Department of Gastroenterology, St James University Hospital, Leeds, United Kingdom.|Mooney, Peter. Department of Gastroenterology, St James University Hospital, Leeds, United Kingdom.|Donnellan, Clare. Department of Gastroenterology, St James University Hospital, Leeds, United Kingdom.</t>
  </si>
  <si>
    <t>Intestinal failure-associated liver disease (IFALD) is a serious life-limiting complication that can occur throughout the clinical course of intestinal failure and its management by parenteral nutrition (PN). Despite this, there is a lack of a standardized definition for IFALD, which makes this insidious condition increasingly difficult to screen and diagnose in clinical practice. Attenuating the progression of liver disease before the onset of liver failure is key to improving morbidity and mortality in these patients. This requires timely detection and promptly addressing reversible factors. Although there are various noninvasive tools available to the clinician to detect early fibrosis or cirrhosis in various chronic liver disease states, these have not been validated in the patient population with IFALD. Such tools include biochemical composite scoring systems for fibrosis, transient elastography, and dynamic liver function tests. This review article aims to highlight the existing real need for an accurate, reproducible method to detect IFALD in its early stages. In addition, we also explore the role PN plays in the pathogenesis of this complex multifactorial condition. Various aspects of PN administration have been implicated in the etiology of IFALD, including the composition of the lipid component, nutrient excess and deficiency, and infusion timing. We aim to highlight the clinical relevance of these PN-associated factors in the development of IFALD and how these can be managed to mitigate the progression of IFALD. Copyright &amp;#xa9; 2024 American Society for Parenteral and Enteral Nutrition.</t>
  </si>
  <si>
    <t>https://libkey.io/libraries/2590/10.1002/ncp.11116</t>
  </si>
  <si>
    <t>Is there genetic susceptibility for atypical femoral fractures?.</t>
  </si>
  <si>
    <t>Injury. 55 (2) (no pagination), 2024. Article Number: 111312. Date of Publication: February 2024.</t>
  </si>
  <si>
    <t>Ellacott M.
Bilgehan Cevik H.
Giannoudis P.V.</t>
  </si>
  <si>
    <t>Ellacott) FY1 Trauma &amp; Orthopaedics, Leeds Teaching Hospitals Trust, United Kingdom (Giannoudis) NIHR Leeds Biomedical Research Centre, Chapel Allerton Hospital, Leeds LS2 9LU, United Kingdom</t>
  </si>
  <si>
    <t>The mechanisms underlying AFF remain unclear, with hypotheses including bone turnover suppression and morphological variation. Recent studies have suggested a potential genetic susceptibility to AFF. A scoping review was conducted using PubMed to identify studies published since 2016. Twenty-one studies were identified, focusing on histological and genetic analysis of AFF patients and Bisphosphonates users. Biopsies and imaging modalities were used to assess histological and morphometric parameters, while genetic sequencing was performed to identify variants in target genes. Genetic studies identified variants in geranylgeranyl diphosphate synthase 1 (GGPS1) and CYP1A1 genes, which play roles in osteoclast function and drug metabolism, respectively. Functional analysis revealed reduced enzymatic activity in mutant variants of these genes, which could be further inhibited by BP use. Other genes, such as ATRAID, ALPL, and COL1A2, were also associated with AFF. Histomorphometric studies supported the hypothesis of bone turnover suppression in AFF, with alterations in tissue mechanical properties and microarchitecture observed, particularly in cortical bone. The findings suggest a potential genetic susceptibility to AFF, with variants in GGPS1 and CYP1A1 genes affecting osteoblast and osteoclast function. Bone turnover suppression and altered tissue properties contribute to the pathogenesis of AFF. &lt;br/&gt;Copyright &amp;#xa9; 2024 Elsevier Ltd</t>
  </si>
  <si>
    <t>https://libkey.io/libraries/2590/10.1016/j.injury.2024.111312</t>
  </si>
  <si>
    <t>'It's a job to be done'. Managing polypharmacy at home: A qualitative interview study exploring the experiences of older people living with frailty.</t>
  </si>
  <si>
    <t>Health Expectations. 27 (1) (no pagination), 2024. Article Number: e13952. Date of Publication: February 2024.</t>
  </si>
  <si>
    <t>Previdoli G.
Alldred D.P.
Silcock J.
Tyndale-Biscoe S.
Okeowo D.
Cheong V.-L.
Fylan B.</t>
  </si>
  <si>
    <t>(Cheong) Leeds Teaching Hospitals NHS Trust, Leeds, United Kingdom</t>
  </si>
  <si>
    <t>Introduction: Many older people live with both multiple long-term conditions and frailty; thus, they manage complex medicines regimens and are at heightened risk of the consequences of medicines errors. Research to enhance how people manage medicines has focused on adherence to regimens rather than on the wider skills necessary to safely manage medicines, and the older population living with frailty and managing multiple medicines at home has been under-explored. This study, therefore, examines in depth how older people with mild to moderate frailty manage their polypharmacy regimens at home. &lt;br/&gt;Method(s): Between June 2021 and February 2022, 32 patients aged 65 years or older with mild or moderate frailty and taking five or more medicines were recruited from 10 medical practices in the North of England, United Kingdom, and the CARE 75+ research cohort. Semi-structured interviews were conducted face to face, by telephone or online. The interviews were recorded, transcribed verbatim and analysed using reflexive thematic analysis. &lt;br/&gt;Finding(s): Five themes were developed: (1) Managing many medicines is a skilled job I didn't apply for; (2) Medicines keep me going, but what happened to my life?; (3) Managing medicines in an unclear system; (4) Support with medicines that makes my work easier; and (5) My medicines are familiar to me-there is nothing else I need (or want) to know. While navigating fragmented care, patients were expected to fit new medicines routines into their lives and keep on top of their medicines supply. Sometimes, they felt let down by a system that created new obstacles instead of supporting their complex daily work. &lt;br/&gt;Conclusion(s): Frail older patients, who are at heightened risk of the impact of medicines errors, are expected to perform complex work to safely self-manage multiple medicines at home. Such a workload needs to be acknowledged, and more needs to be done to prepare people in order to avoid harm from medicines. Patient and Public Involvement: An older person managing multiple medicines at home was a core member of the research team. An advisory group of older patients and family members advised the study and was involved in the first stages of data analysis. This influenced how data were coded and themes shaped. &lt;br/&gt;Copyright &amp;#xa9; 2024 The Authors. Health Expectations published by John Wiley &amp; Sons Ltd.</t>
  </si>
  <si>
    <t>https://libkey.io/libraries/2590/10.1111/hex.13952</t>
  </si>
  <si>
    <t>Jaw claudication and jaw stiffness in giant cell arteritis: secondary analysis of a qualitative research dataset.</t>
  </si>
  <si>
    <t>Rheumatology Advances in Practice. 8(1) (no pagination), 2024. Article Number: rkad082. Date of Publication: 2024.</t>
  </si>
  <si>
    <t>Lim J.
Dures E.
Bailey L.F.
Almeida C.
Ruediger C.
Hill C.L.
Robson J.C.
MacKie S.L.</t>
  </si>
  <si>
    <t xml:space="preserve">Lim) Department of Rheumatology, Leeds Teaching Hospitals Nhs Trust, Leeds, United Kingdom
(MacKie) Leeds Institute of Rheumatic and Musculoskeletal Medicine, University of Leeds, Leeds, United Kingdom
</t>
  </si>
  <si>
    <t>Objective: Jaw symptoms can be a vital clue to the diagnosis of GCA. Guidelines recommend more intensive treatment if jaw claudication is present. We sought to explore how patients with GCA described their jaw symptoms. &lt;br/&gt;Method(s): We carried out a secondary, qualitative analysis of interview data from 36 participants from the UK (n = 25) and Australia (n = 11), originally collected in order to develop a patient-reported outcome measure for GCA. In all cases, GCA had been confirmed by biopsy/imaging. Interview transcripts were organized within QSR NVivo 12 software and analysed using template analysis. Themes were refined through discussion among the research team, including a patient partner. &lt;br/&gt;Result(s): Twenty of 36 participants reported jaw symptoms associated with GCA. The median age of these 20 participants was 76.5 years; 60% were female. Five themes were identified: physical sensations; impact on function; impact on diet; symptom response with CSs; and attribution to other causes. Physical sensations included ache, cramp, stiffness and 'lockjaw'. Functional impacts included difficulty in eating/chewing, cleaning teeth, speaking or opening the mouth. Dietary impacts included switching to softer food. Response to CSs was not always immediate. Jaw symptoms were initially mis-attributed by some participants to arthritis, age or viral illnesses; or by health-care professionals to a dental cavity, ear infection or teeth-grinding. &lt;br/&gt;Conclusion(s): Jaw symptoms in GCA are diverse and can lead to diagnostic confusion with primary temporomandibular joint disorder, potentially contributing to delay in GCA diagnosis. Further research is needed to determine the relationship of jaw stiffness to jaw claudication.&lt;br/&gt;Copyright &amp;#xa9; 2023 The Author(s). Published by Oxford University Press on behalf of the British Society for Rheumatology.</t>
  </si>
  <si>
    <t>https://libkey.io/libraries/2590/10.1093/rap/rkad082</t>
  </si>
  <si>
    <t>Laparoscopic deroofing of a large hepatic cyst to relieve atypical cardiac symptoms.</t>
  </si>
  <si>
    <t>BMJ Case Reports. 16(12), 2023 Dec 21.</t>
  </si>
  <si>
    <t>Rao M
Karki B
Jeffery J
Hakeem A</t>
  </si>
  <si>
    <t>Rao, Mihir. Leeds Teaching Hospitals NHS Trust, Leeds, UK.|Karki, Bishow. Leeds Teaching Hospitals NHS Trust, Leeds, UK.|Jeffery, Julie. Leeds Teaching Hospitals NHS Trust, Leeds, UK.|Hakeem, Abdul. Leeds Teaching Hospitals NHS Trust, Leeds, UK abdul.hakeem1@nhs.net.</t>
  </si>
  <si>
    <t>A woman in her 60s was referred to the hepato-pancreato-biliary clinic for further assessment of a large hepatic cyst, which was incidentally identified by echocardiography. She was being investigated for possible crescendo angina on the backdrop of a 6-month history of increasing chest pain, shortness of breath, sweating, orthopnoea and paroxysmal nocturnal dyspnoea. Coronary angiography and echocardiography demonstrated normal cardiac physiology. A CT abdomen/pelvis confirmed an 8.5 cm hepatic cyst indenting the posterior and caudate lobes and abutting the inferior vena cava. Nocturnal dyspnoea was attributed to diminished venous return. Due to worsening symptoms and their impact on her job, the patient underwent laparoscopic deroofing of the hepatic cyst. Histopathology confirmed a simple hepatic cyst. In her first postoperative review clinic, 8 months after her initial visit to the cardiology team, the patient was asymptomatic and fully functional with a considerably improved quality of life. Copyright &amp;#xa9; BMJ Publishing Group Limited 2023. No commercial re-use. See rights and permissions. Published by BMJ.</t>
  </si>
  <si>
    <t>https://libkey.io/libraries/2590/10.1136/bcr-2023-255631</t>
  </si>
  <si>
    <t>Case Reports
Journal Article</t>
  </si>
  <si>
    <t>Liver transplant recipients with polycystic liver disease have longer waiting times but better long-term clinical outcomes than those with liver disease due to other causes: A retrospective cross-sectional study.</t>
  </si>
  <si>
    <t>PLoS ONE [Electronic Resource]. 19(1):e0294717, 2024.</t>
  </si>
  <si>
    <t>Gittus M
Moore J
Ong ACM</t>
  </si>
  <si>
    <t>Moore, Joanna. Liver Transplant Unit, Leeds Teaching Hospitals Trust, Leeds, United Kingdom.</t>
  </si>
  <si>
    <t>INTRODUCTION: Liver transplantation is the only curative option for patients with polycystic liver disease (PLD). In the United Kingdom, these patients are listed on the variant syndrome list due to their preserved liver function reflected in the United Kingdom End-stage Liver Disease (UKELD) score. The transplantation and survival rates for this patient group in the UK have not been previously reported.
METHODS: A retrospective cross-sectional analysis of patients receiving liver transplantation between 2010 and 2017 was performed using the NHS blood and transplantation database. This database contains the demographic, clinical parameters, indication for transplantation and follow-up of all patients in UK-based transplant centres. Basic statistics was performed using SPSS version 27.
RESULTS: 5412 recipients received elective liver allografts in the study period. 1.6% (100) of recipients had PLD as their primary indication for transplantation with 60 receiving liver only allografts and 40 receiving combined liver-kidney allografts. PLD patients had a &gt;3-fold longer mean waiting time for transplantation compared to non-PLD patients, 508 days v 154 days respectively. PLD patients receiving combined liver-kidney allografts had a longer waiting time than those receiving a liver only allograft, 610 days v 438 days respectively. There were comparable patient survival rates for people with PLD and non-PLD primary indications at 30 days (94.0% vs 97.6%) and 1 year (92.0% vs 93.2%) but improved survival rates at 5 years (81.3% vs 76.5%). There were also comparable allograft survival rates for people with PLD and non-PLD primary indications at 30 days (93.9% vs 95.3%) and 1 year (91.9% vs 91.2%) but improved survival rates at 5 years (82.5% vs 77.3%). Transplant centre-level analysis identified variation in the proportion of liver transplantations for people with PLD as their primary listed indication.
CONCLUSIONS: Patients with PLD wait significantly longer for liver transplantation compared to other indications. However, transplanted PLD patients demonstrate better longer-term patient and liver allograft survival rates compared to transplanted non-PLD patients. The unexpected variation between individual UK centres transplanting for PLD deserves further study. Copyright: &amp;#xa9; 2024 Gittus et al. This is an open access article distributed under the terms of the Creative Commons Attribution License, which permits unrestricted use, distribution, and reproduction in any medium, provided the original author and source are credited.</t>
  </si>
  <si>
    <t>https://libkey.io/libraries/2590/10.1371/journal.pone.0294717</t>
  </si>
  <si>
    <t>Lymphoid blood cancers, incidence and survival 2005-2023: A report from the UK's Haematological Malignancy Research Network.</t>
  </si>
  <si>
    <t>Cancer Epidemiology. 88:102513, 2023 Dec 30.</t>
  </si>
  <si>
    <t>Lamb M
Painter D
Howell D
Barrans S
Cargo C
de Tute R
Tooze R
Burton C
Patmore R
Roman E
Smith A</t>
  </si>
  <si>
    <t>Barrans, Sharon. Haematological Malignancy Diagnostic Service, St. James's University Hospital, Leeds, United Kingdom.|Cargo, Catherine. Haematological Malignancy Diagnostic Service, St. James's University Hospital, Leeds, United Kingdom.|de Tute, Ruth. Haematological Malignancy Diagnostic Service, St. James's University Hospital, Leeds, United Kingdom.|Tooze, Reuben. Haematological Malignancy Diagnostic Service, St. James's University Hospital, Leeds, United Kingdom.|Burton, Cathy. Haematological Malignancy Diagnostic Service, St. James's University Hospital, Leeds, United Kingdom.</t>
  </si>
  <si>
    <t>BACKGROUND: Population-based information on cancer incidence and outcome are required to inform clinical practice and research; but contemporary data are lacking for many lymphoid cancer subtypes.
METHODS: Set within a socio-demographically representative UK population of ~4 million, data are from an established UK patient cohort (N = 22,414 diagnoses). Information on incidence (crude and age-standardised) and survival (overall and net) is presented for &gt; 40 subtypes.
RESULTS: The median diagnostic age was 69.9 years (interquartile range 59.1-78.3), but unlike many other cancers, lymphoid malignancies can be diagnosed at any age; different subtypes dominating at different ages. Males were more likely to be diagnosed than females (age-standardised sex rate ratio: 1.55 (95% Confidence Interval: 1.50,1.59)), and most subtypes had a male predominance, some more than three-fold (e.g. Burkitt lymphoma 3.26 (2.42, 4.40)). Five-year net survival estimates varied hugely, ranging from 97.4% (95% CI: 56.5, 99.9) in patients with hairy cell leukaemia to 31.6% (95% CI: 2.5, 69.8) in those with T-cell prolymphocytic leukaemia. No significant sex difference in survival were observed for the majority of diagnoses; one exception being classical Hodgkin lymphoma, where males had a higher mortality (Excess Mortality Ratio: 1.44 (95% CI: 1.11, 1.87)). An improvement in survival over time was observed for some, but not all, of the major diagnostic groups.
CONCLUSIONS: Marked incidence and survival variations by subtype, sex and age confirm the heterogeneity of lymphoid neoplasms and highlight the importance of accurately characterising disease entities. Despite recent improvements, routine cancer registration of lymphoid neoplasms remains challenging and new issues continue to emerge; including the lack of an international consensus on classification and the recording of progressions and transformations. Furthermore, the increasing need for additional molecular and genomic information required for accurate classification is likely to impact negatively on the quality of cancer registration data, especially in low income countries. Copyright &amp;#xa9; 2023 The Authors. Published by Elsevier Ltd.. All rights reserved.</t>
  </si>
  <si>
    <t>https://libkey.io/libraries/2590/10.1016/j.canep.2023.102513</t>
  </si>
  <si>
    <t>Managing chronic pain after breast cancer treatments: are web-based interventions the future?.</t>
  </si>
  <si>
    <t>Current Opinion in Supportive &amp; Palliative Care. 2023 Dec 22</t>
  </si>
  <si>
    <t>Hartup S
Briggs M</t>
  </si>
  <si>
    <t>Hartup, Sue. St James's University Hospital, Leeds Teaching Hospitals NHS Trust, Leeds.</t>
  </si>
  <si>
    <t>PURPOSE OF THE REVIEW: Chronic post-treatment pain in breast cancer affects a high proportion of patients. Symptom burden and financial costs are increasingly impacting patients and healthcare systems because of improved treatments and survival rates. Supporting long-term breast cancer symptoms using novel methodology has been examined, yet few have explored the opportunity to utilise these interventions for prevention. This review aims to explore the need for, range of, and effectiveness of such interventions.
RECENT FINDINGS: Three papers describe risk factors for chronic pain, with six recent papers describing the use of interventions for acute pain in the surgical setting. The evidence for the effectiveness of these interventions to improve pain management in this setting is limited but tentatively positive. The results have to take into account the variation between systems and limited testing.
SUMMARY: Multiple types of intervention emerged and appear well accepted by patients. Most assessed short-term impact and did not evaluate for reduction in chronic pain. Such interventions require rigorous effectiveness testing to meet the growing needs of post-treatment pain in breast cancer. A detailed understanding of components of web-based interventions and their individual impact on acute pain and chronic pain is needed within future optimisation trials. Their effectiveness as preventative tools are yet to be decided. Copyright &amp;#xa9; 2023 Wolters Kluwer Health, Inc. All rights reserved.</t>
  </si>
  <si>
    <t>https://libkey.io/libraries/2590/10.1097/SPC.0000000000000691</t>
  </si>
  <si>
    <t>Metastasectomy for colorectal pulmonary metastases: A survey among members of the European Society of Thoracic Surgeons.</t>
  </si>
  <si>
    <t>Interdisciplinary cardiovascular and thoracic surgery. 36 (2) (no pagination), 2023. Article Number: ivad002. Date of Publication: 01 Feb 2023.</t>
  </si>
  <si>
    <t>Van Dorp M.
Gonzalez M.
Daddi N.
Batirel H.F.
Brunelli A.
Schreurs W.H.</t>
  </si>
  <si>
    <t xml:space="preserve">Brunelli) Department of Thoracic Surgery, St James's University, Leeds, United Kingdom </t>
  </si>
  <si>
    <t>OBJECTIVES: Surgical management of pulmonary metastases in colorectal cancer patients is a debated topic. There is currently no consensus on this matter, which sparks considerable risk for international practice variation. The European Society of Thoracic Surgeons (ESTS) ran a survey to assess current clinical practices and to determine criteria for resection among ESTS members. &lt;br/&gt;METHOD(S): All ESTS members were invited to complete an online questionnaire of 38 questions on current practice and management of pulmonary metastases in colorectal cancer patients. &lt;br/&gt;RESULT(S): In total, 308 complete responses were received (response rate: 22%) from 62 countries. Most respondents consider that pulmonary metastasectomy for colorectal pulmonary metastases improves disease control (97%) and improves patients' survival (92%). Invasive mediastinal staging in case of suspicious hilar or mediastinal lymph nodes is indicated (82%). Wedge resection is the preferred type of resection for a peripheral metastasis (87%). Minimally invasive approach is the preferred approach (72%). For a centrally located colorectal pulmonary metastasis, the preferred form of treatment is a minimally invasive anatomical resection (56%). During metastasectomy, 67% of respondents perform mediastinal lymph node sampling or dissection. Routine chemotherapy is rarely or never given following metastasectomy (57% of respondents). &lt;br/&gt;CONCLUSION(S): This survey among the ESTS members underlines the change in practice of pulmonary metastasectomy with an increasing tendency in favour of minimally invasive metastasectomy and surgical resection is preferred over other types of local treatment. Criteria for resectability vary and controversy remains regarding lymph node assessment and the role of adjuvant treatment. &lt;br/&gt;Copyright &amp;#xa9; 2023 The Author(s). Published by Oxford University Press on behalf of the European Association for Cardio-Thoracic Surgery.</t>
  </si>
  <si>
    <t>https://libkey.io/libraries/2590/10.1093/icvts/ivad002</t>
  </si>
  <si>
    <t>Minimally invasive segmentectomy and lobectomy for peripheral stage IA1-2 non-small-cell lung cancer: a case-matched cohort study from a UK Centre.</t>
  </si>
  <si>
    <t>Interdisciplinary cardiovascular and thoracic surgery. 37 (6) (no pagination), 2023. Article Number: ivad204. Date of Publication: 01 Dec 2023.</t>
  </si>
  <si>
    <t>Brunelli A.
Rushwan A.
Stefanou D.
Drosos P.
Chaudhuri N.
Milton R.
Tcherveniakov P.
Papagiannopoulos K.
Valuckiene L.</t>
  </si>
  <si>
    <t>Brunelli) University of Leeds, School of Medicine, Leeds, United Kingdom (Brunelli, Rushwan, Stefanou, Drosos, Chaudhuri, Milton, Tcherveniakov, Papagiannopoulos, Valuckiene) Department of Thoracic Surgery, St James's University Hospital, Leeds, United Kingdom</t>
  </si>
  <si>
    <t>OBJECTIVES: The objective of this study is to compare in a real-world series the short- and long-term results of segmentectomy and lobectomy for peripheral clinical stage IA non-small-cell lung cancer (NSCLC). &lt;br/&gt;METHOD(S): Single-centre cohort study including a series of consecutive patients undergoing minimally invasive segmentectomy or lobectomy for peripheral (outer third of the lung) clinical stage IA NSCLC (January 2017-August 2022). Propensity score case matching analysis generated 2 matched groups of patients undergoing segmentectomy or lobectomy. Short-term (morbidity and mortality) and long-term [overall survival and event-free survival (EFS)] outcomes were compared between the 2 matched groups. EFS was calculated by including death resulting from any cause and any recurrence as events. &lt;br/&gt;RESULT(S): Propensity score generated 118 pairs of patients undergoing minimally invasive segmentectomy or lobectomy. The median follow-up was 30 months (95% confidence limits (CL) 4-64). The median postoperative length of stay was 4 days in both groups. Ninety-day mortality was similar (segmentectomy 2.5% versus lobectomy 1.7%, P 1/4 1). Three-year overall survival [segmentectomy 87% (76-93) versus lobectomy 81% (72-88), P 1/4 0.73] and EFS [segmentectomy 82% (72-90) versus lobectomy 78% (68-84), P 1/4 0.52] did not differ between the groups. Loco-regional recurrence rate [segmentectomy 4.2% (5/118) versus lobectomy 9.3% (11/118), P 1/4 0.19] was similar despite a lower nodal upstaging [segmentectomy 3.4% (4/118) versus lobectomy 14% (17/118), P 1/4 0.005]. The occurrence of compromised resection margins (pR1 or pR uncertain) was similar between the groups [segmentectomy 7.6% (9/118) versus lobectomy 9.3% (11/ 118), P 1/4 0.81]. &lt;br/&gt;CONCLUSION(S): This observational series confirms the non-inferiority of segmentectomy compared to lobectomy in treating peripherally located stage IA NSCLC. &lt;br/&gt;Copyright &amp;#xa9; The Author(s) 2023. Published by Oxford University Press on behalf of the European Association for Cardio-Thoracic Surgery.</t>
  </si>
  <si>
    <t>https://libkey.io/libraries/2590/10.1093/icvts/ivad204</t>
  </si>
  <si>
    <t>Natural history and outcomes in paediatric RASopathy-associated hypertrophic cardiomyopathy.</t>
  </si>
  <si>
    <t>ESC heart failure. 2024 Jan 13</t>
  </si>
  <si>
    <t>Boleti O
Norrish G
Field E
Dady K
Summers K
Nepali G
Bhole V
Uzun O
Wong A
Daubeney PEF
Stuart G
Fernandes P
McLeod K
Ilina M
Ali MNL
Bharucha T
Donne GD
Brown E
Linter K
Jones CB
Searle J
Regan W
Mathur S
Boyd N
Reinhardt Z
Duignan S
Prendiville T
Adwani S
Kaski JP</t>
  </si>
  <si>
    <t>Donne, Grazia Delle. Department of Paediatric Cardiology, Leeds General Infirmary, Leeds, UK.|Brown, Elspeth. Department of Paediatric Cardiology, Leeds General Infirmary, Leeds, UK.</t>
  </si>
  <si>
    <t>AIMS: This study aimed to describe the natural history and predictors of all-cause mortality and sudden cardiac death (SCD)/equivalent events in children with a RASopathy syndrome and hypertrophic cardiomyopathy (HCM).
METHODS AND RESULTS: This is a retrospective cohort study from 14 paediatric cardiology centres in the United Kingdom and Ireland. We included children &lt;18 years with HCM and a clinical and/or genetic diagnosis of a RASopathy syndrome [Noonan syndrome (NS), NS with multiple lentigines (NSML), Costello syndrome (CS), cardiofaciocutaneous syndrome (CFCS), and NS with loose anagen hair (NS-LAH)]. One hundred forty-nine patients were recruited [111 (74.5%) NS, 12 (8.05%) NSML, 6 (4.03%) CS, 6 (4.03%) CFCS, 11 (7.4%) Noonan-like syndrome, and 3 (2%) NS-LAH]. NSML patients had higher left ventricular outflow tract (LVOT) gradient values [60 (36-80) mmHg, P = 0.004]. Over a median follow-up of 197.5 [inter-quartile range (IQR) 93.58-370] months, 23 patients (15.43%) died at a median age of 24.1 (IQR 5.6-175.9) months. Survival was 96.45% [95% confidence interval (CI) 91.69-98.51], 90.42% (95% CI 84.04-94.33), and 84.12% (95% CI 75.42-89.94) at 1, 5, and 10 years, respectively, but this varied by RASopathy syndrome. RASopathy syndrome, symptoms at baseline, congestive cardiac failure (CCF), non-sustained ventricular tachycardia (NSVT), and maximal left ventricular wall thickness were identified as predictors of all-cause mortality on univariate analysis, and CCF, NSVT, and LVOT gradient were predictors for SCD or equivalent event.
CONCLUSIONS: These findings highlight a distinct category of patients with Noonan-like syndrome with a milder HCM phenotype but significantly worse survival and identify potential predictors of adverse outcome in patients with RASopathy-related HCM. Copyright &amp;#xa9; 2024 The Authors. ESC Heart Failure published by John Wiley &amp; Sons Ltd on behalf of European Society of Cardiology.</t>
  </si>
  <si>
    <t>https://libkey.io/libraries/2590/10.1002/ehf2.14637</t>
  </si>
  <si>
    <t>Non-steroidal anti-inflammatory drug induced intestinal stricturing: diaphragm disease.</t>
  </si>
  <si>
    <t>Journal of Surgical Case Reports. 2024(1) (no pagination), 2024. Article Number: rjad489. Date of Publication: 01 Jan 2024.</t>
  </si>
  <si>
    <t>Johnson N.
Solkar M.
Sehgal R.
Riyad K.</t>
  </si>
  <si>
    <t>Johnson, Solkar, Sehgal, Riyad) John Goligher Colorectal Surgery Unit, St James's University Hospital, Leeds LS9 7TF, United Kingdom</t>
  </si>
  <si>
    <t>Diaphragm disease (DD) is a rare small bowel enteropathy associated with non-steroidal anti-inflammatory drug use. Since the first description there have only been approximately 100 cases of DD reported in the literature. Stricturing webs or 'diaphragms' form in the bowel, causing non-specific abdominal symptoms that can ultimately lead to bleeding and obstruction. Diagnosis is notoriously challenging as there is no single gold standard investigation. We present two cases of DD both of which were ultimately diagnosed by surgical resection. We also propose a novel flow algorithm that can be utilized for working up patients with suspected DD.&lt;br/&gt;Copyright &amp;#xa9; 2024 Oxford University Press. All rights reserved.</t>
  </si>
  <si>
    <t>https://libkey.io/libraries/2590/10.1093/jscr/rjad489</t>
  </si>
  <si>
    <t>NT-proBNP or Self-Reported Functional Capacity in Estimating Risk of Cardiovascular Events After Noncardiac Surgery.</t>
  </si>
  <si>
    <t>JAMA Network Open. 6 (11) (pp E2342527), 2023. Date of Publication: 08 Nov 2023.</t>
  </si>
  <si>
    <t>Buse G.L.
Larmann J.
Gillmann H.-J.
Kotfis K.
Ganter M.T.
Bolliger D.
Filipovic M.
Guzzetti L.
Chammartin F.
Mauermann E.
Ionescu D.
Szczeklik W.
De Hert S.
Beck-Schimmer B.
Howell S.J.</t>
  </si>
  <si>
    <t>Howell) Leeds Institute of Medical Research at St James's, University of Leeds, Leeds, United Kingdom</t>
  </si>
  <si>
    <t>IMPORTANCE Nearly 16 million surgical procedures are conducted in North America yearly, and postoperative cardiovascular events are frequent. Guidelines suggest functional capacity or B-type natriuretic peptides (BNP) to guide perioperative management. Data comparing the performance of these approaches are scarce. OBJECTIVE To compare the addition of either N-terminal pro-BNP (NT-proBNP) or self-reported functional capacity to clinical scores to estimate the risk of major adverse cardiac events (MACE). DESIGN, SETTING, AND PARTICIPANTS This cohort study included patients undergoing inpatient, elective, noncardiac surgery at 25 tertiary care hospitals in Europe between June 2017 and April 2020. Analysis was conducted in January 2023. Eligible patients were either aged 45 years or older with a Revised Cardiac Risk Index (RCRI) of 2 or higher or a National Surgical Quality Improvement Program, Risk Calculator for Myocardial Infarction and Cardiac (NSQIP MICA) above 1%, or they were aged 65 years or older and underwent intermediate or high-risk procedures. EXPOSURES Preoperative NT-proBNP and the following self-reported measures of functional capacity were the exposures: (1) questionnaire-estimated metabolic equivalents (METs), (2) ability to climb 1 floor, and (3) level of regular physical activity. MAIN OUTCOME AND MEASURES MACE was defined as a composite end point of in-hospital cardiovascular mortality, cardiac arrest, myocardial infarction, stroke, and congestive heart failure requiring transfer to a higher unit of care. RESULTS A total of 3731 eligible patients undergoing noncardiac surgery were analyzed; 3597 patients had complete data (1258 women [35.0%]; 1463 (40.7%) aged 75 years or older; 86 [2.4%] experienced a MACE). Discrimination of NT-proBNP or functional capacity measures added to clinical scores did not significantly differ (Area under the receiver operating curve: RCRI, age, and 4MET, 0.704; 95% CI, 0.646-0.763; RCRI, age, and 4MET plus floor climbing, 0.702; 95% CI, 0.645-0.760; RCRI, age, and 4MET plus physical activity, 0.724; 95% CI, 0.672-0.775; RCRI, age, and 4MET plus NT-proBNP, 0.736; 95% CI, 0.682-0.790). Benefit analysis favored NT-proBNP at a threshold of 5% or below, ie, if true positives were valued 20 times or more compared with false positives. The findings were similar for NSQIP MICA as baseline clinical scores. CONCLUSIONS AND RELEVANCE In this cohort study of nearly 3600 patients with elevated cardiovascular risk undergoing noncardiac surgery, there was no conclusive evidence of a difference between a NT-proBNP-based and a self-reported functional capacity-based estimate of MACE risk. &lt;br/&gt;Copyright &amp;#xa9; 2023 American Medical Association. All rights reserved.</t>
  </si>
  <si>
    <t>https://libkey.io/libraries/2590/10.1001/jamanetworkopen.2023.42527</t>
  </si>
  <si>
    <t>OMERACT Core outcome measurement set for shared decision making in rheumatic and musculoskeletal conditions: a scoping review to identify candidate instruments. [Review]</t>
  </si>
  <si>
    <t>Seminars in Arthritis &amp; Rheumatism. 65:152344, 2023 Dec 16.</t>
  </si>
  <si>
    <t>Naye F
Toupin-April K
de Wit M
LeBlanc A
Dubois O
Boonen A
Barton JL
Fraenkel L
Li LC
Stacey D
March L
Barber CEH
Hazlewood GS
Guillemin F
Bartlett SJ
Berthelsen DB
Mather K
Arnaud L
Akpabio A
Adebajo A
Schultz G
Sloan VS
Gill TK
Sharma S
Scholte-Voshaar M
Caso F
Nikiphorou E
Nasef SI
Campbell W
Meara A
Christensen R
Suarez-Almazor ME
Jull JE
Alten R
Morgan EM
El-Miedany Y
Singh JA
Burt J
Jayatilleke A
Hmamouchi I
Blanco FJ
Fernandez AP
Mackie S
Jones A
Strand V
Monti S
Stones SR
Lee RR
Nielsen SM
Evans V
Srinivasalu H
Gerard T
Demers JL
Bouchard R
Stefan T
Dugas M
Bergeron F
Beaton D
Maxwell LJ
Tugwell P
Decary S</t>
  </si>
  <si>
    <t>Mackie, Sarah. Leeds Institute of Rheumatic and Musculoskeletal Medicine, Chapel Allerton Hospital, University of Leeds, Leeds Teaching Hospitals NHS Trust, Leeds, UK.</t>
  </si>
  <si>
    <t>OBJECTIVES: Shared decision making (SDM) is a central tenet in rheumatic and musculoskeletal care. The lack of standardization regarding SDM instruments and outcomes in clinical trials threatens the comparative effectiveness of interventions. The Outcome Measures in Rheumatology (OMERACT) SDM Working Group is developing a Core Outcome Set for trials of SDM interventions in rheumatology and musculoskeletal health. The working group reached consensus on a Core Outcome Domain Set in 2020. The next step is to develop a Core Outcome Measurement Set through the OMERACT Filter 2.2.
METHODS: We conducted a scoping review (PRISMA-ScR) to identify candidate instruments for the OMERACT Filter 2.2 We systematically reviewed five databases (Ovid MEDLINE R, Embase, Cochrane Library, CINAHL and Web of Science). An information specialist designed search strategies to identify all measurement instruments used in SDM studies in adults or children living with rheumatic or musculoskeletal diseases or their important others. Paired reviewers independently screened titles, abstracts, and full text articles. We extracted characteristics of all candidate instruments (e.g., measured construct, measurement properties). We classified candidate instruments and summarized evidence gaps with an adapted version of the Summary of Measurement Properties (SOMP) table.
RESULTS: We found 14,464 citations, read 239 full text articles, and included 99 eligible studies. We identified 220 potential candidate instruments. The five most used measurement instruments were the Decisional Conflict Scale (traditional and low literacy versions) (n=38), the Hip/Knee-Decision Quality Instrument (n=20), the Decision Regret Scale (n=9), the Preparation for Decision Making Scale (n=8), and the CollaboRATE (n=8). Only 44 candidate instruments (20%) had any measurement properties reported by the included studies. Of these instruments, only 57% matched with at least one of the 7-criteria adapted SOMP table.
CONCLUSION: We identified 220 candidate instruments used in the SDM literature amongst people with rheumatic and musculoskeletal diseases. Our classification of instruments showed evidence gaps and inconsistent reporting of measurement properties. The next steps for the OMERACT SDM Working Group are to match candidate instruments with Core Domains, assess feasibility and review validation studies of measurement instruments in rheumatic diseases or other conditions. Development and validation of new instruments may be required for some Core Domains. Copyright &amp;#xa9; 2023 Elsevier Inc. All rights reserved.</t>
  </si>
  <si>
    <t>https://libkey.io/libraries/2590/10.1016/j.semarthrit.2023.152344</t>
  </si>
  <si>
    <t>Outcomes and characteristics of nonmelanoma skin cancers in patients with myeloproliferative neoplasms on ruxolitinib.</t>
  </si>
  <si>
    <t>Blood. 143(2):178-182, 2024 Jan 11.</t>
  </si>
  <si>
    <t>Rampotas A
Carter-Brzezinski L
Somervaille TCP
Forryan J
Panitsas F
Harrison C
Witherall R
Innes AJ
Wallis L
Butt NM
Psaila B
Mead AJ
Carter M
Godfrey AL
Laing H
Garg M
Francis S
Ewing J
Teh CH
Cowen HB
Dyer P
McConville C
Wadelin F
Sahra A
McGregor A
Kulakov E
McLornan DP
Lambert J</t>
  </si>
  <si>
    <t>Teh, Chun Huat. Haematology Department, Leeds Teaching Hospitals NHS Trust, Leeds, United Kingdom.</t>
  </si>
  <si>
    <t>ABSTRACT: Nonmelanoma skin cancers (NMSCs) in ruxolitinib-treated patients with myeloproliferative neoplasms behave aggressively, with adverse features and high recurrence. In our cohort, mortality from metastatic NMSC exceeded that from myelofibrosis. Vigilant skin assessment, counseling on NMSC risks, and prospective ruxolitinib-NMSC studies are crucial. Copyright &amp;#xa9; 2024 American Society of Hematology. Published by Elsevier Inc. All rights are reserved, including those for text and data mining, AI training, and similar technologies.</t>
  </si>
  <si>
    <t>https://libkey.io/libraries/2590/10.1182/blood.2023022345</t>
  </si>
  <si>
    <t>Percutaneous Coronary Interventions Using a Ridaforolimus-Eluting Stent in Patients at High Bleeding Risk.</t>
  </si>
  <si>
    <t>Journal of the American Heart Association. 13(2):e029051, 2024 Jan 16.</t>
  </si>
  <si>
    <t>Kornowski R
Konigstein M
Jonas M
Assali A
Vaknin-Assa H
Segev A
Danenberg H
Halabi M
Roguin A
Kerner A
Lev E
Karamasis GV
Johnson TW
Anderson R
Blaxill J
Jadhav S
Hoole S
Witberg G
Issever MO
Ben-Yehuda O
Baumbach A</t>
  </si>
  <si>
    <t>Blaxill, Jonathan. The Leeds Teaching Hospitals Leeds United Kingdom.</t>
  </si>
  <si>
    <t>BACKGROUND: Patients treated with percutaneous coronary intervention are often considered to be at a high bleeding risk (HBR). Drug-eluting stents have been shown to be superior to bare-metal stents in patients with HBR, even when patients were given abbreviated periods of dual antiplatelet therapy (DAPT). Short DAPT has not been evaluated with the EluNIR ridaforolimus-eluting stent. The aim of this study was to evaluate the safety and efficacy of a shortened period of DAPT following implantation of the ridaforolimus-eluting stent in patients with HBR.
METHODS AND RESULTS: This was a prospective, multicenter, binational, single-arm, open-label trial. Patients were defined as HBR according to the LEADERS-FREE (Prospective Randomized Comparison of the BioFreedom Biolimus A9 Drug-Coated Stent versus the Gazelle Bare-Metal Stent in Patients at High Bleeding Risk) trial criteria. After percutaneous coronary intervention, DAPT was given for 1 month to patients presenting with stable angina. In patients presenting with an acute coronary syndrome, DAPT was given for 1 to 3 months, at the investigator's discretion. The primary end point was a composite of cardiac death, myocardial infarction, or stent thrombosis up to 1 year (Academic Research Consortium definite and probable). Three hundred fifteen patients undergoing percutaneous coronary intervention were enrolled, and 56.4% presented with acute coronary syndrome; 33.7% were receiving oral anticoagulation. At 1 year, the primary end point occurred in 15 patients (4.9%), meeting the prespecified performance goal of 14.1% (P&lt;0.0001). Stent thrombosis (Academic Research Consortium definite and probable) occurred in 2 patients (0.6%). Bleeding Academic Research Consortium type 3 and 5 bleeding occurred in 6 patients (1.9%).
CONCLUSIONS: We observed favorable results in patients with HBR who underwent percutaneous coronary intervention with a ridaforolimus-eluting stent and received shortened DAPT, including a low rate of ischemic events and low rate of stent thrombosis.
REGISTRATION: URL: https://www.clinicaltrials.gov; Unique identifier: NCT03877848.</t>
  </si>
  <si>
    <t>https://libkey.io/libraries/2590/10.1161/JAHA.122.029051</t>
  </si>
  <si>
    <t>Randomized Controlled Trial
Multicenter Study
Journal Article</t>
  </si>
  <si>
    <t>Percutaneous treatment of renal tumours. [Review]</t>
  </si>
  <si>
    <t>Journal of Medical Imaging &amp; Radiation Oncology. 67(8):853-861, 2023 Dec.</t>
  </si>
  <si>
    <t>Uppot RN
Wah TM
Mueller PR</t>
  </si>
  <si>
    <t>Wah, Tze Min. Leeds Teaching Hospitals NHS Trust, Leeds, UK.</t>
  </si>
  <si>
    <t>Image-guided ablation is an accepted treatment option in the management of renal cell carcinoma. Percutaneous renal ablation offers the possibility of minimally invasive treatment while attempting to preserve renal function. Over the past several years there have been advances in tools and techniques that have improved procedure safety and patient outcomes. This article provides an updated comprehensive review of percutaneous ablation in the management of renal cell carcinoma. Copyright &amp;#xa9; 2023 Royal Australian and New Zealand College of Radiologists.</t>
  </si>
  <si>
    <t>https://libkey.io/libraries/2590/10.1111/1754-9485.13553</t>
  </si>
  <si>
    <t>Review
Journal Article</t>
  </si>
  <si>
    <t>PET-based response assessment criteria for diffuse gliomas (PET RANO 1.0): a report of the RANO group. [Review]</t>
  </si>
  <si>
    <t>Lancet Oncology. 25(1):e29-e41, 2024 Jan.</t>
  </si>
  <si>
    <t>Albert NL
Galldiks N
Ellingson BM
van den Bent MJ
Chang SM
Cicone F
de Groot J
Koh ES
Law I
Le Rhun E
Mair MJ
Minniti G
Ruda R
Scott AM
Short SC
Smits M
Suchorska B
Tolboom N
Traub-Weidinger T
Tonn JC
Verger A
Weller M
Wen PY
Preusser M</t>
  </si>
  <si>
    <t>Short, Susan C. Leeds Institute of Medical Research at St James's, The University of Leeds, Leeds, UK.</t>
  </si>
  <si>
    <t>Response Assessment in Neuro-Oncology (RANO) response criteria have been established and were updated in 2023 for MRI-based response evaluation of diffuse gliomas in clinical trials. In addition, PET-based imaging with amino acid tracers is increasingly considered for disease monitoring in both clinical practice and clinical trials. So far, a standardised framework defining timepoints for baseline and follow-up investigations and response evaluation criteria for PET imaging of diffuse gliomas has not been established. Therefore, in this Policy Review, we propose a set of criteria for response assessment based on amino acid PET imaging in clinical trials enrolling participants with diffuse gliomas as defined in the 2021 WHO classification of tumours of the central nervous system. These proposed PET RANO criteria provide a conceptual framework that facilitates the structured implementation of PET imaging into clinical research and, ultimately, clinical routine. To this end, the PET RANO 1.0 criteria are intended to encourage specific investigations of amino acid PET imaging of gliomas. Copyright &amp;#xa9; 2024 Elsevier Ltd. All rights reserved.</t>
  </si>
  <si>
    <t>https://libkey.io/libraries/2590/10.1016/S1470-2045(23)00525-9</t>
  </si>
  <si>
    <t>Potential dosimetric error in the adaptive workflow of a 1.5 T MR-Linac from patient movement relative to immobilisation systems.</t>
  </si>
  <si>
    <t>Physical and Engineering Sciences in Medicine. 2024 Jan 16</t>
  </si>
  <si>
    <t>Liu M
Tang B
Orlandini LC
Li J
Wang X
Peng Q
Thwaites D</t>
  </si>
  <si>
    <t>Li, Jie. Radiotherapy Research Group, Leeds Institute of Medical Research, St James's Hospital and University of Leeds, Leeds, UK. jie.li@yeah.net.|Wang, Xianliang. Radiotherapy Research Group, Leeds Institute of Medical Research, St James's Hospital and University of Leeds, Leeds, UK. wangxianliang@scszlyy.org.cn.|Thwaites, David. Radiotherapy Research Group, Leeds Institute of Medical Research, St James's Hospital and University of Leeds, Leeds, UK.</t>
  </si>
  <si>
    <t>In magnetic resonance- (MR-) based adaptive workflows for an MR-linac, the treatment plan is optimized and recalculated online using the daily MR images. The Unity MR-linac is supplied with a patient positioning device (ppd) using pelvic and abdomen thermoplastic masks attached to a board with high-density components. This study highlights the dosimetric effect of using this in such workflows when there are relative patient-ppd displacements, as these are not visualized on MR imaging and the treatment planning system assumes the patient is fixed relative to the ppd. The online adapted plans of two example rectum cancer patients treated at a Unity MR-linac were perturbed by introducing relative patient-ppd displacements, and the effect was evaluated on plan dosimetry. Forty-eight perturbed clinical adapted plans were recalculated, based on online MR-based synthetic computed tomography, and compared with the original plans, using dose-volume histogram parameters and gamma analysis. The target volume covered by the prescribed dose ([Formula: see text]) and by at least 107% of [Formula: see text] varied up to - 1.87% and + 3.67%, respectively for 0.5 cm displacements, and to - 3.18% and + 4.96% for 2 cm displacements; whilst 2%-2 mm gamma analysis showed a median value of 92.9%. The use of a patient positioning system with high-density components in a Unity MR-based online adaptive treatment workflow can introduce unrecognized errors in plan dosimetry and it is recommended not to use such a device for such treatments, without modifying the device and the workflow, followed by careful clinical evaluation, or alternatively to use other immobilization methods. Copyright &amp;#xa9; 2024. The Author(s).</t>
  </si>
  <si>
    <t>https://libkey.io/libraries/2590/10.1007/s13246-023-01369-7</t>
  </si>
  <si>
    <t>Predicting cytopenias, progression, and survival in patients with clonal cytopenia of undetermined significance: a prospective cohort study.</t>
  </si>
  <si>
    <t>The Lancet Haematology. 11(1):e51-e61, 2024 Jan.</t>
  </si>
  <si>
    <t>Cargo C
Bernard E
Beinortas T
Bolton KL
Glover P
Warren H
Payne D
Ali R
Khan A
Short M
Van Hoppe S
Smith A
Taylor J
Evans P
Papaemmanuil E
Crouch S</t>
  </si>
  <si>
    <t>Cargo, Catherine. Haematological Malignancy Diagnostic Service, St James's University Hospital, Leeds, UK. Electronic address: catherine.cargo@nhs.net.|Beinortas, Tumas. St James's University Hospital, Leeds Teaching Hospitals NHS Trust, Leeds, UK.|Glover, Paul. Haematological Malignancy Diagnostic Service, St James's University Hospital, Leeds, UK.|Warren, Helen. Haematological Malignancy Diagnostic Service, St James's University Hospital, Leeds, UK.|Payne, Daniel. Haematological Malignancy Diagnostic Service, St James's University Hospital, Leeds, UK.|Ali, Rukhsaar. Haematological Malignancy Diagnostic Service, St James's University Hospital, Leeds, UK.|Khan, Alesia. Haematological Malignancy Diagnostic Service, St James's University Hospital, Leeds, UK.|Short, Mike. Haematological Malignancy Diagnostic Service, St James's University Hospital, Leeds, UK.|Van Hoppe, Suzan. Haematological Malignancy Diagnostic Service, St James's University Hospital, Leeds, UK.|Taylor, Jan. Haematological Malignancy Diagnostic Service, St James's University Hospital, Leeds, UK.|Evans, Paul. Haematological Malignancy Diagnostic Service, St James's University Hospital, Leeds, UK.</t>
  </si>
  <si>
    <t>BACKGROUND: Somatic mutations are frequently reported in individuals with cytopenia but without a confirmed haematological diagnosis (clonal cytopenia of undetermined significance; CCUS). These patients have an increased risk of progression to a myeloid malignancy and worse overall survival than those with no such mutations. To date, studies have been limited by retrospective analysis or small patient numbers. We aimed to establish the natural history of CCUS by prospectively investigating outcome in a large, well defined patient cohort.
METHODS: This prospective cohort study was conducted at the Haematological Malignancy Diagnostic Service, a diagnostic laboratory in Leeds, UK. Patients aged at least 18 years who were referred for investigation of cytopenia were eligible for inclusion; those with a history of myeloid malignancy were not eligible. Targeted sequencing was conducted alongside routine clinical testing. Baseline mutation analysis was then correlated with the main study outcomes: longitudinal blood counts, disease progression to a myeloid malignancy, and overall survival with a median follow-up of 4.54 years (IQR 4.03-5.04). Data were collected manually from hospital records or extracted from laboratory or clinical outcome databases.
FINDINGS: Bone marrow samples from 2348 patients were received at the Haematological Malignancy Diagnostic Service between July 1, 2014, and July 31, 2016. Of these, 2083 patients (median age 72 years [IQR 63-80, range 18-99]; 854 [41.0%] female and 1229 [59.0%] male) met the inclusion criteria and had samples of sufficient quality for further analysis. 598 (28.7%) patients received a diagnosis on the basis of their biopsy sample, whereas 1485 (71.3%) samples were classified as non-diagnostic; of these, CCUS was confirmed in 400 (26.9%) patients (256 [64.0%] male and 144 [36.0%] female). TET2, SRSF2, and DNMT3A were the most frequently mutated genes in patients with CCUS, with 320 (80%) of 400 patients harbouring a mutation in at least one of these genes. Age (p&lt;0.0001), sex (p=0.0027), and mutations in ASXL1 (p=0.0009), BCOR (p=0.0056), and TP53 (p=0.0055) correlated with a worse overall survival; however, the number of mutations was the strongest predictor for progression to a myeloid malignancy (two mutations, p=0.0024; three or more mutations, p=0.0004). Extended sequencing of samples from a subgroup of patients with sequential samples and no mutations in the initial myeloid gene panel showed recurrent mutations in both DDX41 and UBA1, suggesting that these genes should be included in clinical test panels.
INTERPRETATION: Mutation analysis is advised in patients who have undergone bone marrow examination and have an otherwise-unexplained cytopenia. High-risk genetic mutations and increased numbers of mutations are predictive of both survival and progression within 5 years of presentation, warranting clinical surveillance and, when necessary, intervention.
FUNDING: MDS Foundation. Copyright &amp;#xa9; 2024 Elsevier Ltd. All rights reserved.</t>
  </si>
  <si>
    <t>https://libkey.io/libraries/2590/10.1016/S2352-3026(23)00340-X</t>
  </si>
  <si>
    <t>Predicting futility of upfront surgery in perihilar cholangiocarcinoma: Machine learning analytics model to optimize treatment allocation.</t>
  </si>
  <si>
    <t>Hepatology. 79(2):341-354, 2024 Feb 01.</t>
  </si>
  <si>
    <t>Ratti F
Marino R
Olthof PB
Pratschke J
Erdmann JI
Neumann UP
Prasad R
Jarnagin WR
Schnitzbauer AA
Cescon M
Guglielmi A
Lang H
Nadalin S
Topal B
Maithel SK
Hoogwater FJH
Alikhanov R
Troisi R
Sparrelid E
Roberts KJ
Malago M
Hagendoorn J
Malik HZ
Olde Damink SWM
Kazemier G
Schadde E
Charco R
de Reuver PR
Groot Koerkamp B
Aldrighetti L</t>
  </si>
  <si>
    <t>Prasad, Raj. Department of Hepatobiliary and Liver Transplant Surgery, Division of Surgery, St James's University Hospital, Leeds, United Kingdom.</t>
  </si>
  <si>
    <t>BACKGROUND: While resection remains the only curative option for perihilar cholangiocarcinoma, it is well known that such surgery is associated with a high risk of morbidity and mortality. Nevertheless, beyond facing life-threatening complications, patients may also develop early disease recurrence, defining a "futile" outcome in perihilar cholangiocarcinoma surgery. The aim of this study is to predict the high-risk category (futile group) where surgical benefits are reversed and alternative treatments may be considered.
METHODS: The study cohort included prospectively maintained data from 27 Western tertiary referral centers: the population was divided into a development and a validation cohort. The Framingham Heart Study methodology was used to develop a preoperative scoring system predicting the "futile" outcome.
RESULTS: A total of 2271 cases were analyzed: among them, 309 were classified within the "futile group" (13.6%). American Society of Anesthesiology (ASA) score &gt;= 3 (OR 1.60; p = 0.005), bilirubin at diagnosis &gt;=50 mmol/L (OR 1.50; p = 0.025), Ca 19-9 &gt;= 100 U/mL (OR 1.73; p = 0.013), preoperative cholangitis (OR 1.75; p = 0.002), portal vein involvement (OR 1.61; p = 0.020), tumor diameter &gt;=3 cm (OR 1.76; p &lt; 0.001), and left-sided resection (OR 2.00; p &lt; 0.001) were identified as independent predictors of futility. The point system developed, defined three (ie, low, intermediate, and high) risk classes, which showed good accuracy (AUC 0.755) when tested on the validation cohort.
CONCLUSIONS: The possibility to accurately estimate, through a point system, the risk of severe postoperative morbidity and early recurrence, could be helpful in defining the best management strategy (surgery vs. nonsurgical treatments) according to preoperative features. Copyright &amp;#xa9; 2023 American Association for the Study of Liver Diseases.</t>
  </si>
  <si>
    <t>https://libkey.io/libraries/2590/10.1097/HEP.0000000000000554</t>
  </si>
  <si>
    <t>Proceedings of the 28th annual congress of the international liver transplantation society.</t>
  </si>
  <si>
    <t>Liver Transplantation. 2024 Jan 22</t>
  </si>
  <si>
    <t>Shaji Mathew J
Shingina A
Khan MQ
Wilson E
Syn N
Rammohan A
Alconchel F
Hakeem AR
Shankar S
Patel D
Keskin O
Liu J
Nasralla D
Mazzola A
Patel MS
Tanaka T
Victor D
Yoon U
Yoon YI
Vinaixa C
Kirchner V
De Martin E
Ghobrial RM
Chadha R</t>
  </si>
  <si>
    <t>Hakeem, Abdul Rahman. Department of Hepatobiliary and Liver Transplant Surgery, St James's University Hospital NHS Trut, Leeds, United Kingdom.</t>
  </si>
  <si>
    <t>The 2023 Joint International Congress of the International Liver Transplantation Society (ILTS), the European Liver and Intestine Transplant Association (ELITA), and the Liver Intensive Care Group of Europe (LICAGE) held in Rotterdam, Netherlands, marked a significant recovery milestone for the liver transplant community post-COVID-19. With 1159 participants and a surge in abstract submissions, the event focused on "Liver Disorders and Transplantation: Innovations and Evolving Indications." This conference report provides a comprehensive overview of the key themes discussed during the event, encompassing Hepatology, Anesthesia &amp; Critical Care, Acute Liver Failure, Infectious Disease, Immunosuppression, Pediatric Liver Transplantation, Living Donor Liver Transplantation, Transplant Oncology, Surgical Approaches, and Machine Perfusion. The congress provided a platform for extensive discussions on a wide range of topics, reflecting the continuous advancements and collaborative efforts within the liver transplant community. Copyright &amp;#xa9; 2024 American Association for the Study of Liver Diseases.</t>
  </si>
  <si>
    <t>https://libkey.io/libraries/2590/10.1097/LVT.0000000000000330</t>
  </si>
  <si>
    <t>Quality of Life in Children and Young People With Congenital Adrenal Hyperplasia-UK Nationwide Multicenter Assessment.</t>
  </si>
  <si>
    <t>Journal of Clinical Endocrinology &amp; Metabolism. 109(1):e336-e346, 2023 Dec 21.</t>
  </si>
  <si>
    <t>Lawrence NR
Bacila I
Dawson J
Mahdi S
Alvi S
Cheetham TD
Crowne E
Das U
Dattani MT
Davies JH
Gevers E
Krone RE
Patel L
Randell T
Ryan FJ
Keevil B
Ahmed SF
Krone NP</t>
  </si>
  <si>
    <t>Alvi, Sabah. Department of Paediatric Endocrinology and Diabetes, Leeds Children's Hospital, Leeds LS2 3AX, UK.</t>
  </si>
  <si>
    <t>CONTEXT: Quality of life (QoL) has been inconsistently reported in children and young people (CYP) with congenital adrenal hyperplasia (CAH).
OBJECTIVE: Assess QoL in CYP with CAH in the UK alongside biometric and androgen profiles.
DESIGN: To define the evidence base for health care delivery, we conducted a cross-sectional study in CYP with CAH in the UK. Questionnaire results were compared with normative data and between groups, and modelled for association with sex, height, weight, body mass index, or steroid biomarkers of CAH control.
SETTING: Tertiary care in 14 UK centers.
PATIENTS: Results from 104 patients, 55% female, mean age 12.7 years (SD 3.0), paired responses from parents.
INTERVENTIONS: Strengths and Difficulties questionnaire (SDQ) and pediatric QoL questionnaire.
MAIN OUTCOME MEASURE: Total QoL scores as assessed by SDQ and a pediatric QoL questionnaire in comparison to normative data.
RESULTS: Total scores were worse in parents than normative data, but similar in patients. Patient QoL was rated better in social functioning but worse in emotional, school, and peer domains by patients, and worse in total scores and domains of peer problems, and psychosocial, emotional, and school functioning by parents. Parents consistently scored QoL of their children lower than their child. Larger height-SD score and lower weight-SD score were associated with better QoL. Girls with lower steroid biomarkers had worse SDQ scores.
CONCLUSIONS: In CYP with CAH, reduced height, increased weight, and hormonal biomarkers consistent with overtreatment were associated with worse QoL; addressing these problems should be prioritized in clinical management.Clinical Trials Registration Number: SCH/15/088. Copyright &amp;#xa9; The Author(s) 2023. Published by Oxford University Press on behalf of the Endocrine Society. All rights reserved. For permissions, please e-mail: journals.permissions@oup.com.</t>
  </si>
  <si>
    <t>https://libkey.io/libraries/2590/10.1210/clinem/dgad405</t>
  </si>
  <si>
    <t>Multicenter Study
Journal Article</t>
  </si>
  <si>
    <t>Randomized Phase 3 Trial of the Hypoxia Modifier Nimorazole Added to Radiation Therapy With Benefit Assessed in Hypoxic Head and Neck Cancers Determined Using a Gene Signature (NIMRAD).</t>
  </si>
  <si>
    <t>International Journal of Radiation Oncology, Biology, Physics. 2023 Dec 09</t>
  </si>
  <si>
    <t>Thomson DJ
Slevin NJ
Baines H
Betts G
Bolton S
Evans M
Garcez K
Irlam J
Lee L
Melillo N
Mistry H
More E
Nutting C
Price JM
Schipani S
Sen M
Yang H
West CM</t>
  </si>
  <si>
    <t>Sen, Mehmet. Leeds Teaching Hospital NHS Trust, Leeds, United Kingdom.</t>
  </si>
  <si>
    <t>PURPOSE: Tumor hypoxia is an adverse prognostic factor in head and neck squamous cell carcinoma (HNSCC). We assessed whether patients with hypoxic HNSCC benefited from the addition of nimorazole to definitive intensity modulated radiation therapy (IMRT).
METHODS AND MATERIALS: NIMRAD was a phase 3, multicenter, placebo-controlled, double-anonymized trial of patients with HNSCC unsuitable for concurrent platinum chemotherapy or cetuximab with definitive IMRT (NCT01950689). Patients were randomized 1:1 to receive IMRT (65 Gy in 30 fractions over 6 weeks) plus nimorazole (1.2 g/m2 daily, before IMRT) or placebo. The primary endpoint was freedom from locoregional progression (FFLRP) in patients with hypoxic tumors, defined as greater than or equal to the median tumor hypoxia score of the first 50 patients analyzed (&gt;=0.079), using a validated 26-gene signature. The planned sample size was 340 patients, allowing for signature generation in 85% and an assumed hazard ratio (HR) of 0.50 for nimorazole effectiveness in the hypoxic group and requiring 66 locoregional failures to have 80% power in a 2-tail log-rank test at the 5% significance level.
RESULTS: Three hundred thirty-eight patients were randomized by 19 centers in the United Kingdom from May 2014 to May 2019, with a median follow-up of 3.1 years (95% CI, 2.9-3.4). Hypoxia scores were available for 286 (85%). The median patient age was 73 years (range, 44-88; IQR, 70-76). There were 36 (25.9%) locoregional failures in the hypoxic group, in which nimorazole + IMRT did not improve FFLRP (adjusted HR, 0.72; 95% CI, 0.36-1.44; P = .35) or overall survival (adjusted HR, 0.96; 95% CI, 0.53-1.72; P = .88) compared with placebo + IMRT. Similarly, nimorazole + IMRT did not improve FFLRP or overall survival in the whole population. In total (N = 338), 73% of patients allocated nimorazole adhered to the drug for &gt;=50% of IMRT fractions. Nimorazole + IMRT caused more acute nausea compared with placebo + IMRT (Common Terminology Criteria for Adverse Events version 4.0 G1+2: 56.6% vs 42.4%, G3: 10.1% vs 5.3%, respectively; P &lt; .05).
CONCLUSIONS: Addition of the hypoxia modifier nimorazole to IMRT for locally advanced HNSCC in older and less fit patients did not improve locoregional control or survival. Copyright &amp;#xa9; 2023 The Author(s). Published by Elsevier Inc. All rights reserved.</t>
  </si>
  <si>
    <t>https://libkey.io/libraries/2590/10.1016/j.ijrobp.2023.11.055</t>
  </si>
  <si>
    <t>Renal Function After CT-Guided Cryoablation of Small Renal Tumours in Patients with Solitary Kidney: An Analysis of European Multinational Prospective EuRECA Registry.</t>
  </si>
  <si>
    <t>Cardiovascular &amp; Interventional Radiology. 2024 Jan 25</t>
  </si>
  <si>
    <t>Pietersen PI
Stougaard S
Keeley FX Jr
Lagerveld B
Breen D
King A
Nielsen TK
van Strijen M
Garnon J
Alcorn D
de Kerviler E
Zondervan P
Wah TM
Junker T
Graumann O</t>
  </si>
  <si>
    <t>Wah, Tze M. Department of Diagnostic and Interventional Radiology, Institute of Oncology, Leeds Teaching Hospitals Trust, St. James's University Hospital, Leeds, UK.</t>
  </si>
  <si>
    <t>PURPOSE: Treatment of renal cell carcinoma (RCC) in patients with solitary kidneys remains challenging. The purpose of this multicentre cohort study was to explore how renal function is affected by percutaneous image-guided cryoablation in patients with solitary kidneys.
MATERIAL AND METHODS: Data from the European Registry for Renal Cryoablation database were extracted on patients with RCC in solitary kidneys treated with image-guided, percutaneous cryoablation. Patients were excluded if they had multiple tumours, had received previous treatment of the tumour, or were treated with more than one cryoablation procedure. Pre- and post-treatment eGFR (within 3 months of the procedure) were compared.
RESULTS: Of 222 patients with solitary kidneys entered into the database, a total of 70 patients met inclusion criteria. The mean baseline eGFR was 55.8 +/- 16.8 mL/min/1.73 m2, and the mean 3-month post-operative eGFR was 49.6 +/- 16.5 mL/min/1.73 m2. Mean eGFR reduction was - 6.2 mL/min/1.73 m2 corresponding to 11.1% (p = 0.01). No patients changed chronic kidney disease group to severe or end-stage chronic kidney disease (stage IV or V). No patients required post-procedure dialysis.
CONCLUSION: Image-guided renal cryoablation appears to be safe and effective for renal function preservation in patients with RCC in a solitary kidney. Following cryoablation, all patients had preservation of renal function without the need for dialysis or progression in chronic kidney disease stage despite the statistically significant reduction in eGFR. LEVEL OF EVIDENCE 3: Observational study. Copyright &amp;#xa9; 2024. The Author(s).</t>
  </si>
  <si>
    <t>https://libkey.io/libraries/2590/10.1007/s00270-023-03634-4</t>
  </si>
  <si>
    <t>Reproductive Safety Issues of Novel Small Molecules for the Treatment of Inflammatory Bowel Disease: A Systematic Review.</t>
  </si>
  <si>
    <t>Journal of Clinical Medicine. 13(1) (no pagination), 2024. Article Number: 34. Date of Publication: January 2024.</t>
  </si>
  <si>
    <t>Monfared N.
Gold M.
Carbery I.
Laube R.
Selinger C.P.</t>
  </si>
  <si>
    <t>Monfared, Gold, Carbery, Laube, Selinger) Leeds Gastroenterology Institute, Leeds Teaching Hospitals, Leeds LS9 7TF, United Kingdom</t>
  </si>
  <si>
    <t>Maintenance of remission during pregnancy is vital for women with inflammatory bowel disease (IBD). The antenatal safety of novel small molecules for IBD is yet to be ascertained. We aimed to describe the current evidence on reproductive data regarding small-molecule drugs. We performed a systematic review searching Embase Classic + Embase and Ovid MEDLINE for reproductive outcomes for tofacitinib, filgotinib, upadacitininb, and ozanimod. Additionally, we asked the manufacturers for available data on file regarding reproduction. We analysed data from 10 sources; six studies and four manufacturer reports were identified from our search. Significant malformation risks were reported for tofacitinib, filgotinib, upadacitininb, and ozanimod in animal studies. In 126 tofacitinib-exposed pregnancies, there were 55 live births with 2 congenital malformations and 1 serious infant infection, 14 terminations, 15 miscarriages, and 42 outcomes unknown. In 50 filgotinib-exposed pregnancies, there were 20 healthy babies, 1 congenital malformation, 9 terminations, 10 miscarriages, and 10 outcomes unknown. In 78 upadacitinib-exposed pregnancies, there were 30 healthy babies, 15 terminations, 15 miscarriages, and 18 outcomes unknown. In 60 ozanimod-exposed pregnancies, there were 31 live births with 1 congenital malformation, 1 case of intra-uterine growth restriction, 1 case of neonatal icterus, 13 terminations, 9 miscarriages, and 8 unknown outcomes. Animal data suggest significant risks of malformations for tofacitinib, filgotinib, upadacitininb, and ozanimod. Human data from clinical trials and real-world observations do not show concerning data so far, but these are very limited. Currently, alternative treatments should be used for IBD during pregnancy.&lt;br/&gt;Copyright &amp;#xa9; 2023 by the authors.</t>
  </si>
  <si>
    <t>https://libkey.io/libraries/2590/10.3390/jcm13010034</t>
  </si>
  <si>
    <t>Research priorities for children's cancer: a James Lind Alliance Priority Setting Partnership in the UK.</t>
  </si>
  <si>
    <t>BMJ Open. 13(12):e077387, 2023 Dec 20.</t>
  </si>
  <si>
    <t>Aldiss S
Hollis R
Phillips B
Ball-Gamble A
Brownsdon A
Chisholm J
Crowther S
Dommett R
Gower J
Hall NJ
Hartley H
Hatton J
Henry L
Langton L
Maddock K
Malik S
McEvoy K
Morgan JE
Morris H
Parke S
Picton S
Reed-Berendt R
Saunders D
Stewart A
Tarplee-Morris W
Walsh A
Watkins A
Weller D
Gibson F</t>
  </si>
  <si>
    <t>Hollis, Rachel. Leeds Children's Hospital, Leeds, UK.|Phillips, Bob. Department of Paediatric Haematology and Oncology, Leeds Teaching Hospitals NHS Trust, Leeds, UK.|Maddock, Kirsty. Leeds Children's Hospital, Leeds, UK.|McEvoy, Keeley. Medical Needs Teaching Service, Leeds Children's Hospital, Leeds, UK.|Morgan, Jessica Elizabeth. Department of Paediatric Haematology and Oncology, Leeds Teaching Hospitals NHS Trust, Leeds, UK.|Picton, Sue. Leeds Children's Hospital, Leeds, UK.</t>
  </si>
  <si>
    <t>OBJECTIVES: To engage children who have experienced cancer, childhood cancer survivors, their families and professionals to systematically identify and prioritise research questions about childhood cancer to inform the future research agenda.
DESIGN: James Lind Alliance Priority Setting Partnership.
SETTING: UK health service and community.
METHODS: A steering group oversaw the initiative. Potential research questions were collected in an online survey, then checked to ensure they were unanswered. Shortlisting via a second online survey identified the highest priority questions. A parallel process with children was undertaken. A final consensus workshop was held to determine the Top 10 priorities.
PARTICIPANTS: Children and survivors of childhood cancer, diagnosed before age 16, their families, friends and professionals who work with this population.
RESULTS: Four hundred and eighty-eight people submitted 1299 potential questions. These were refined into 108 unique questions; 4 were already answered and 3 were under active study, therefore, removed. Three hundred and twenty-seven respondents completed the shortlisting survey. Seventy-one children submitted questions in the children's surveys, eight children attended a workshop to prioritise these questions. The Top 5 questions from children were taken to the final workshop where 23 questions in total were discussed by 25 participants (young adults, carers and professionals). The top priority was 'can we find effective and kinder (less burdensome, more tolerable, with fewer short and long-term effects) treatments for children with cancer, including relapsed cancer?'
CONCLUSIONS: We have identified research priorities for children's cancer from the perspectives of children, survivors, their families and the professionals who care for them. Questions reflect the breadth of the cancer experience, including diagnosis, relapse, hospital experience, support during/after treatment and the long-term impact of cancer. These should inform funding of future research as they are the questions that matter most to the people who could benefit from research. Copyright &amp;#xa9; Author(s) (or their employer(s)) 2023. Re-use permitted under CC BY. Published by BMJ.</t>
  </si>
  <si>
    <t>https://libkey.io/libraries/2590/10.1136/bmjopen-2023-077387</t>
  </si>
  <si>
    <t>Ribotypes and New Virulent Strains Across Europe. [Review]</t>
  </si>
  <si>
    <t>Advances in Experimental Medicine &amp; Biology. 1435:151-168, 2024.</t>
  </si>
  <si>
    <t>Couturier J
Davies K
Barbut F</t>
  </si>
  <si>
    <t>Davies, Kerrie. Healthcare Associated Infections Research Group, Leeds Teaching Hospitals NHS Trust and University of Leeds, Leeds, UK.</t>
  </si>
  <si>
    <t>Clostridioides (formerly Clostridium) difficile is a major bacterial cause of post-antibiotic diarrhoea. The epidemiology of C. difficile infections (CDIs) has dramatically changed since the early 2000s, with an increasing incidence and severity across Europe. This trend is partly due to the emergence and rapid worldwide spread of the hypervirulent and epidemic PCR ribotype 027. Profiles of patients with CDI have also evolved, with description of community-acquired (CA) infections in patients with no traditional risk factors for CDI. However, epidemiological studies indicated that some European countries have successfully controlled the dissemination of the 027 clone whereas other countries reported the emergence of other virulent or unusual strains. The aims of this review are to summarize the current European CDI epidemiology and to describe the new virulent C. difficile strains circulating in Europe, as well as other potential emerging strains described elsewhere. Standardized typing methods and surveillance programmes are mandatory for a better understanding and monitoring of CDI in Europe. Copyright &amp;#xa9; 2024. The Author(s), under exclusive license to Springer Nature Switzerland AG.</t>
  </si>
  <si>
    <t>https://libkey.io/libraries/2590/10.1007/978-3-031-42108-2_8</t>
  </si>
  <si>
    <t>Risk factors for periprosthetic femoral fracture risk around a cemented polished taper-slip stem using an osteoporotic composite bone model.</t>
  </si>
  <si>
    <t>Proceedings of the Institution of Mechanical Engineers. Part H - Journal of Engineering in Medicine. :9544119231225172, 2024 Jan 18</t>
  </si>
  <si>
    <t>Jain S
Lamb JN
Drake R
Entwistle I
Baren JP
Thompson Z
Beadling AR
Bryant MG
Shuweihdi F
Pandit H</t>
  </si>
  <si>
    <t>Jain, Sameer. Chapel Allerton Hospital, Leeds Teaching Hospitals NHS Trust, Leeds, UK.|Jain, Sameer. Leeds Institute of Rheumatic and Musculoskeletal Medicine, University of Leeds, Leeds, UK.|Lamb, Jonathan N. Chapel Allerton Hospital, Leeds Teaching Hospitals NHS Trust, Leeds, UK.|Drake, Ruth. Chapel Allerton Hospital, Leeds Teaching Hospitals NHS Trust, Leeds, UK.|Baren, James P. Department of Radiology, Leeds Teaching Hospitals NHS Trust, Leeds, UK.|Shuweihdi, Farag. School of Dentistry, University of Leeds, Leeds, UK.|Pandit, Hemant. Chapel Allerton Hospital, Leeds Teaching Hospitals NHS Trust, Leeds, UK.|Pandit, Hemant. Leeds Institute of Rheumatic and Musculoskeletal Medicine, University of Leeds, Leeds, UK.</t>
  </si>
  <si>
    <t>This biomechanical study aimed to determine if variations in stem material, stem geometry, stem offset and cement viscosity affect mechanical resistance to postoperative periprosthetic fracture (PFF) after hip arthroplasty with a commonly used cemented polished taper-slip (PTS) stem (CPT, Zimmer Biomet) in a novel osteoporotic composite femoral bone model. Thirty-six osteoporotic composite femoral models were tested using a standardised in-vitro loading technique to simulate a typical PFF. Outcome measures were torque to failure (N), fracture energy (N/m2) and rotation to failure (degree). Comparisons were made by stem material (cobalt chrome vs stainless steel), stem geometry (CPT stem vs Exeter stem), stem offset (standard offset vs extra extended offset) and cement viscosity (high viscosity vs low viscosity). Statistical comparisons were carried out with significance set at p &lt; 0.05. All tested samples produced clinically representative fracture patterns with varying degrees of bone and cement comminution. There was no statistically significant difference in torque to failure, fracture energy or rotation to failure between any of the compared variables (all p &gt; 0.05). This is the first biomechanical study on mechanical resistance to PFF using osteoporotic composite bone models. For the CPT stem, it confirms that stem material, stem offset, stem geometry and cement viscosity do not affect mechanical resistance to PFF in an osteoporotic bone model.</t>
  </si>
  <si>
    <t>https://libkey.io/libraries/2590/10.1177/09544119231225172</t>
  </si>
  <si>
    <t>ROSEWOOD: A Phase II Randomized Study of Zanubrutinib Plus Obinutuzumab Versus Obinutuzumab Monotherapy in Patients with Relapsed or Refractory Follicular Lymphoma.</t>
  </si>
  <si>
    <t>Journal of Clinical Oncology. 41 (33) (pp 5107-5117), 2023. Date of Publication: 20 Nov 2023.</t>
  </si>
  <si>
    <t>Zinzani P.L.
Mayer J.
Flowers C.R.
Bijou F.
De Oliveira A.C.
Song Y.
Zhang Q.
Merli M.
Bouabdallah K.
Ganly P.
Zhang H.
Johnson R.
Martin Garcia-Sancho A.
Provencio Pulla M.
Trneny M.
Yuen S.
Tilly H.
Kingsley E.
Tumyan G.
Assouline S.E.
Auer R.
Ivanova E.
Kim P.
Huang S.
Delarue R.
Trotman J.</t>
  </si>
  <si>
    <t xml:space="preserve">Johnson) The Leeds Teaching Hospitals NHS Trust, St James's University Hospital, Leeds, United Kingdom </t>
  </si>
  <si>
    <t>PURPOSEThe combination of zanubrutinib plus obinutuzumab (ZO) was found to be well tolerated with an early signal of efficacy in a phase Ib study. ROSEWOOD is a phase II, randomized study that assessed the efficacy and safety of ZO versus obinutuzumab in patients with relapsed/refractory (R/R) follicular lymphoma (FL).METHODSPatients with R/R FL who had received a 2 lines of therapy, including an anti-CD20 antibody and an alkylating agent, were randomly assigned 2:1 to receive ZO or obinutuzumab (O). The primary end point was overall response rate (ORR) by independent central review (ICR). Secondary end points included duration of response (DOR), progression-free survival (PFS), overall survival, and safety.RESULTSA total of 217 patients were randomized (ZO, 145; O, 72). Median study follow-up was 20.2 months. The study met its primary end point: ORR by ICR was 69% (ZO) versus 46% (O; P =.001). Complete response rate was 39% (ZO) versus 19% (O); 18-month DOR rate was 69% (ZO) versus 42% (O). Median PFS was 28.0 months (ZO) versus 10.4 months (O; hazard ratio, 0.50 [95% CI, 0.33 to 0.75]; P &lt;.001). The most common adverse events with ZO were thrombocytopenia, neutropenia, diarrhea, and fatigue; incidences of atrial fibrillation and major hemorrhage were 3% and 1%, respectively.CONCLUSIONThe combination of ZO met its primary end point of a superior ORR versus O, and demonstrated meaningful activity and a manageable safety profile in patients with R/R FL. ZO had a favorable benefit-risk profile compared with O, and represents a potential combination therapy for patients with R/R FL. &lt;br/&gt;Copyright &amp;#xa9; American Society of Clinical Oncology.</t>
  </si>
  <si>
    <t>https://libkey.io/libraries/2590/10.1200/JCO.23.00775</t>
  </si>
  <si>
    <t>Conference Paper</t>
  </si>
  <si>
    <t>Short-term psychosocial outcomes of adding a non-contrast abdominal computed tomography (CT) scan to the thoracic CT within lung cancer screening.</t>
  </si>
  <si>
    <t>BJU International. 2023 Dec 14</t>
  </si>
  <si>
    <t>Usher-Smith JA
Godoy A
Kitt J
Farquhar F
Waller J
Sharp SJ
Shinkins B
Cartledge J
Kimuli M
Burge SW
Burbidge S
Eckert C
Hancock N
Marshall C
Rogerson S
Rossi SH
Smith A
Simmonds I
Wallace T
Ward M
Callister MEJ
Stewart GD</t>
  </si>
  <si>
    <t>Farquhar, Fiona. Leeds Teaching Hospitals NHS Trust, Leeds, UK.|Cartledge, Jon. Leeds Teaching Hospitals NHS Trust, Leeds, UK.|Kimuli, Michael. Leeds Teaching Hospitals NHS Trust, Leeds, UK.|Burbidge, Simon. Leeds Teaching Hospitals NHS Trust, Leeds, UK.|Rogerson, Suzanne. Leeds Teaching Hospitals NHS Trust, Leeds, UK.|Smith, Andrew. Leeds Teaching Hospitals NHS Trust, Leeds, UK.|Wallace, Tom. Leeds Teaching Hospitals NHS Trust, Leeds, UK.|Callister, Matthew E J. Leeds Teaching Hospitals NHS Trust, Leeds, UK.</t>
  </si>
  <si>
    <t>OBJECTIVES: To evaluate psychological, social, and financial outcomes amongst individuals undergoing a non-contrast abdominal computed tomography (CT) scan to screen for kidney cancer and other abdominal malignancies alongside the thoracic CT within lung cancer screening.
SUBJECTS AND METHODS: The Yorkshire Kidney Screening Trial (YKST) is a feasibility study of adding a non-contrast abdominal CT scan to the thoracic CT within lung cancer screening. A total of 500 participants within the YKST, comprising all who had an abnormal CT scan and a random sample of one-third of those with a normal scan between 14/03/2022 and 24/08/2022 were sent a questionnaire at 3 and 6 months. Outcomes included the Psychological Consequences Questionnaire (PCQ), the short-form of the Spielberger State-Trait Anxiety Inventory, and the EuroQoL five Dimensions five Levels scale (EQ-5D-5L). Data were analysed using regression adjusting for participant age, sex, socioeconomic status, education, baseline quality of life (EQ-5D-5L), and ethnicity.
RESULTS: A total of 380 (76%) participants returned questionnaires at 3 months and 328 (66%) at 6 months. There was no difference in any outcomes between participants with a normal scan and those with abnormal scans requiring no further action. Individuals requiring initial further investigations or referral had higher scores on the negative PCQ than those with normal scans at 3 months (standardised mean difference 0.28 sd, 95% confidence interval 0.01-0.54; P = 0.044). The difference was greater in those with anxiety or depression at baseline. No differences were seen at 6 months.
CONCLUSION: Screening for kidney cancer and other abdominal malignancies using abdominal CT alongside the thoracic CT within lung cancer screening is unlikely to cause significant lasting psychosocial or financial harm to participants with incidental findings. Copyright &amp;#xa9; 2023 The Authors. BJU International published by John Wiley &amp; Sons Ltd on behalf of BJU International.</t>
  </si>
  <si>
    <t>https://libkey.io/libraries/2590/10.1111/bju.16260</t>
  </si>
  <si>
    <t>SPiRIT study protocol (Shoulder Pain: Randomised trial of Injectable Treatments): a randomised feasibility and pilot study of autologous protein solution (APS) vs corticosteroids for treating subacromial shoulder pain.</t>
  </si>
  <si>
    <t>Pilot and Feasibility Studies. 10(1) (no pagination), 2024. Article Number: 9. Date of Publication: December 2024.</t>
  </si>
  <si>
    <t>Howard A.
Woods A.
Rombach I.
Achten J.
Appelbe D.
Athwal A.
Jones E.
Draper K.
Gwilym S.</t>
  </si>
  <si>
    <t>Howard) NIHR Leeds Biomedical Research Centre, Chapel Allerton Hospital, Leeds, United Kingdom</t>
  </si>
  <si>
    <t>Background: The management of subacromial shoulder pain represents a significant challenge and is typically managed through either physiotherapy, joint injection or surgical intervention. Recent surgical trials have questioned the efficacy and there is a need to improve the evidence base for the non-surgical management of this condition. The study aims to provide evidence of the feasibility of conducting a randomised controlled trial to compare the efficacy of autologous protein solution (APS) against the current standard of care, corticosteroid injection (CSI) for subacromial shoulder pain. Autologous protein solution (APS) is a blood-derived biological injection which has been shown to have anti-inflammatory effects. &lt;br/&gt;Method(s): A parallel-group two-arm randomised control trial will be conducted, comparing APS and CSI for shoulder pain. Fifty patients will be recruited. Feasibility will be assessed by examination of the conversion rate of eligible participants to the total number of participants recruited, whether it is possible to collect the appropriate outcome measures and the levels of retention/data compliance at follow-up dates. &lt;br/&gt;Discussion(s): CSI is the mainstay of conservative management of subacromial shoulder pain. Trials and systematic reviews have reported differing conclusions, but the consensus view is that any benefits seen from CSI use are most likely to be short-term and there remains a significant number of patients who go on to have surgical intervention despite CSI. Biological injections, such as APS are being increasingly used, in the anticipation they may offer improved longer lasting outcomes for shoulder pain. However, the evidence to demonstrate the comparative efficacy of CSI versus APS does not currently exist. If feasible, a fully powered study will offer clarity to the treatment pathway of thousands of patients each year with subacromial pain. Trial registration: The study is funded by the National Institute for Health Research-Research for Patient Benefit, NIHR 201473, Trial Registration Number (ISRCTN12536844: SPiRIT. Shoulder pain: randomised trial of injectable treatments-date of Registration 15/9/2021). Protocol Version V1.0_30Jul2021. IRAS Project ID: 294,982.&lt;br/&gt;Copyright &amp;#xa9; 2024, The Author(s).</t>
  </si>
  <si>
    <t>https://libkey.io/libraries/2590/10.1186/s40814-023-01425-9</t>
  </si>
  <si>
    <t>Standard Versus Modified Ipilimumab, in Combination With Nivolumab, in Advanced Renal Cell Carcinoma: A Randomized Phase II Trial (PRISM).</t>
  </si>
  <si>
    <t>Journal of Clinical Oncology. 42(3):312-323, 2024 Jan 20.</t>
  </si>
  <si>
    <t>Vasudev NS
Ainsworth G
Brown S
Pickering L
Waddell T
Fife K
Griffiths R
Sharma A
Katona E
Howard H
Velikova G
Maraveyas A
Brown J
Pezaro C
Tuthill M
Boleti E
Bahl A
Szabados B
Banks RE
Brown J
Venugopal B
Patel P
Jain A
Symeonides SN
Nathan P
Collinson FJ
Powles T</t>
  </si>
  <si>
    <t>Vasudev, Naveen S. Leeds Institute of Medical Research at St James's, University of Leeds, St James's University Hospital, Leeds, United Kingdom.|Velikova, Galina. Leeds Institute of Medical Research at St James's, University of Leeds, St James's University Hospital, Leeds, United Kingdom.|Brown, Joanne. Leeds Institute of Medical Research at St James's, University of Leeds, St James's University Hospital, Leeds, United Kingdom.|Collinson, Fiona J. Clinical Trials Research Unit, University of Leeds, Leeds, United Kingdom.</t>
  </si>
  <si>
    <t>PURPOSE: Ipilimumab (IPI), in combination with nivolumab (NIVO), is an approved frontline treatment option for patients with intermediate- or poor-risk advanced renal cell carcinoma (aRCC). We conducted a randomized phase II trial to evaluate whether administering IPI once every 12 weeks (modified), instead of once every 3 weeks (standard), in combination with NIVO, is associated with a favorable toxicity profile.
METHODS: Treatment-naive patients with clear-cell aRCC were randomly assigned 2:1 to receive four doses of modified or standard IPI, 1 mg/kg, in combination with NIVO (3 mg/kg). The primary end point was the proportion of patients with a grade 3-5 treatment-related adverse event (trAE) among those who received at least one dose of therapy. The key secondary end point was 12-month progression-free survival (PFS) in the modified arm compared with historical sunitinib control. The study was not designed to formally compare arms for efficacy.
RESULTS: Between March 2018 and January 2020, 192 patients (69.8% intermediate/poor-risk) were randomly assigned and received at least one dose of study drug. The incidence of grade 3-5 trAEs was significantly lower among participants receiving modified versus standard IPI (32.8% v 53.1%; odds ratio, 0.43 [90% CI, 0.25 to 0.72]; P = .0075). The 12-month PFS (90% CI) using modified IPI was 46.1% (38.6 to 53.2). At a median follow-up of 21 months, the overall response rate was 45.3% versus 35.9% and the median PFS was 10.8 months versus 9.8 months in the modified and standard IPI groups, respectively.
CONCLUSION: Rates of grade 3-5 trAEs were significantly lower in patients receiving modified versus standard IPI. Although 12-month PFS did not meet the prespecified efficacy threshold compared with historical control, informal comparison of treatment groups did not suggest any reduction in efficacy with the modified schedule.</t>
  </si>
  <si>
    <t>https://libkey.io/libraries/2590/10.1200/JCO.23.00236</t>
  </si>
  <si>
    <t>Randomized Controlled Trial
Clinical Trial, Phase II
Journal Article</t>
  </si>
  <si>
    <t>Successful Virtual CPAP Set up: A positive innovation during the pandemic.</t>
  </si>
  <si>
    <t>Respiratory Medicine. :107513, 2023 Dec 28</t>
  </si>
  <si>
    <t>Appleby G
Elliott M
Young R
Ghosh D</t>
  </si>
  <si>
    <t>Appleby, Gabrielle. Sleep and Complex Ventilation Service, St. James' University Hospital, Leeds, UK.|Elliott, Mark. Sleep and Complex Ventilation Service, St. James' University Hospital, Leeds, UK.|Young, Rebecca. Sleep and Complex Ventilation Service, St. James' University Hospital, Leeds, UK.|Ghosh, Dipansu. Sleep and Complex Ventilation Service, St. James' University Hospital, Leeds, UK. Electronic address: dipansughosh@nhs.net.</t>
  </si>
  <si>
    <t>BACKGROUND: Traditionally continuous positive airways pressure (CPAP) trials for obstructive sleep apnoea (OSA) are through face to face (F2F) set up. During Covid-19 pandemic CPAP was classed as aerosol-generating hence Leeds sleep service moved to a virtual service. Patients received equipment by post followed by virtual reviews (VR). We evaluated the adherence and symptomatic benefit of postal compared to F2F method.
METHODS: Observational data were collected from databases monitoring CPAP loans. F2F patients met a sleep technician for hands on setup in 2019, and in 2020 postal patients received equipment, written guides, and links to custom made YouTube videos. All (F2F and postal) patients had a telephone and VR appointment to discuss symptoms, and CPAP machine (AirView, ResMed Inc., San Diego, USA) data including data on usage and treatment apnoea-hypopnoea index (AHI) Data was analysed using unpaired T-tests, Mann-Whitney U tests, and chi-square tests to examine differences in means, medians, and proportions, respectively of the F2F and postal groups.
RESULTS: Both groups (n=1,221, 656 F2F, 53.7%) were similar in all categories except length of CPAP trial (postal 33 vs F2F 84 days,p&lt;0.0001), change in AHI (postal 22.4/Hr vs F2F 25.1/Hr,p=0.04), and trial average use (postal 4.9 vs F2F 5.2h,p=0.04). There was no significant difference in the proportion of patients continuing with CPAP (postal 64%, F2F 66%, p=0.71), the improvement in Epworth Sleepiness Score (ESS) (postal 6.9/24, F2F 7.1/24, p=0.31) or the patient's subjective rating on whether they felt much better, better, the same or worse on CPAP (p=0.27). Logistic regression showed factors which affected odds ratios of continuing CPAP were diagnostic AHI, treatment AHI, treatment ESS and how they felt on CPAP. Trial type did not affect the odds ratios of continuing CPAP.
CONCLUSIONS: Postal CPAP trial patients had similar odds of continuing CPAP therapy compared to patients with F2F trials and achieved similar levels of ESS improvement and reporting feeling better on CPAP. This provides support for postal trials as a viable option post-pandemic. Copyright &amp;#xa9; 2023. Published by Elsevier Ltd.</t>
  </si>
  <si>
    <t>https://libkey.io/libraries/2590/10.1016/j.rmed.2023.107513</t>
  </si>
  <si>
    <t>The influence of immunodeficiency, disease features, and patient characteristics on survival in plasmablastic lymphoma.</t>
  </si>
  <si>
    <t>Blood. 143(2):152-165, 2024 Jan 11.</t>
  </si>
  <si>
    <t>Di Ciaccio PR
Polizzotto MN
Cwynarski K
Gerrie AS
Burton C
Bower M
Kuruvilla J
Montoto S
McKay P
Fox CP
Milliken S
Jiamsakul A
Osborne W
Collins GP
Manos K
Linton KM
Iyengar S
Kassam S
Limei MP
Kliman D
Wong Doo N
Watson AM
Fedele P
Yannakou CK
Hunt S
Ku M
Sehn LH
Smith A
Renshaw H
Maxwell A
Liu Q
Dhairyawan R
Ferguson G
Pickard K
Painter D
Thakrar N
Song KW
Hamad N</t>
  </si>
  <si>
    <t>Burton, Catherine. Department of Haematology, St James University Hospital, Leeds, United Kingdom.</t>
  </si>
  <si>
    <t>ABSTRACT: Plasmablastic lymphoma (PBL) is a rare and aggressive non-Hodgkin lymphoma associated with immunodeficiency, characterized by uncertain treatment approaches and an unfavorable prognosis. We conducted a multicenter, international, retrospective cohort study, aiming to characterize the clinical features, risk factors, and outcomes of patients with PBL. Data were collected from 22 institutions across 4 countries regarding patients diagnosed with PBL between 1 January 1999 and 31 December 2020. Survival risk factors were analyzed using both univariate and multivariate regression models. Overall survival (OS) was calculated using Kaplan-Meier statistics. First-line treatment regimens were stratified into standard- and higher-intensity regimens, and based on whether they incorporated a proteasome inhibitor (PI). A total of 281 patients (median age, 55 years) were included. Immunodeficiency of any kind was identified in 144 patients (51%), and 99 patients (35%) had HIV-positive results. The 5-year OS for the entire cohort was 36% (95% confidence interval, 30%-42%). In multivariate analysis, inferior OS was associated with Epstein-Barr virus-negative lymphoma, poor performance status, advanced stage, and bone marrow involvement. In an independent univariate analysis, the international prognostic index was associated with OS outcomes. Neither immunosuppression nor HIV infection, specifically, influenced OS. Among patients treated with curative intent (n = 234), the overall response rate was 72%. Neither the intensity of the treatment regimen nor the inclusion of PIs in first-line therapy was associated with OS. In this large retrospective study of patients with PBL, we identified novel risk factors for survival. PBL remains a challenging disease with poor long-term outcomes. Copyright &amp;#xa9; 2024 American Society of Hematology. Published by Elsevier Inc. All rights are reserved, including those for text and data mining, AI training, and similar technologies.</t>
  </si>
  <si>
    <t>https://libkey.io/libraries/2590/10.1182/blood.2023021348</t>
  </si>
  <si>
    <t>The language of consent: do we take or does the patient give?.</t>
  </si>
  <si>
    <t>Frontline Gastroenterology. 15 (1) (pp 84-85), 2023. Date of Publication: 03 Aug 2023.</t>
  </si>
  <si>
    <t>Everett S.M.</t>
  </si>
  <si>
    <t>Everett) Department of Gastroenterology, St James's University Hospital, Leeds, United Kingdom</t>
  </si>
  <si>
    <t>https://libkey.io/libraries/2590/10.1136/flgastro-2023-102512</t>
  </si>
  <si>
    <t>The management of newly diagnosed large B-cell lymphoma: A British Society for Haematology Guideline.</t>
  </si>
  <si>
    <t>Fox CP
Chaganti S
McIlroy G
Barrington SF
Burton C
Cwynarski K
Eyre TA
Illidge T
Kalakonda N
Kuhnl A
McKay P
Davies AJ</t>
  </si>
  <si>
    <t>Burton, Cathy. Department of Haematology, The Leeds Teaching Hospitals, Leeds, UK.</t>
  </si>
  <si>
    <t>https://libkey.io/libraries/2590/10.1111/bjh.19273</t>
  </si>
  <si>
    <t>The patient with an acute painful wrist.</t>
  </si>
  <si>
    <t>Harries K.
Osmani H.T.
Patel J.
Robinson P.
Horwitz M.D.
Ahmed N.</t>
  </si>
  <si>
    <t xml:space="preserve">Robinson) Department of Radiology, Chapel Allerton Hospital, Leeds, United Kingdom </t>
  </si>
  <si>
    <t>Patients with wrist pain commonly present to primary care and emergency departments. A detailed history and examination, alongside relevant imaging, will help find the correct diagnosis and ensure that patients receive the correct treatment in a timely manner. This article summarises the key points in history and examination and the role of imaging, including suggestions of which modality should be requested. Finally, important acute pathologies are highlighted, including fractures, soft tissue injuries and infection, with examples of their relevant imaging. &lt;br/&gt;Copyright &amp;#xa9; 2023 MA Healthcare Ltd. All rights reserved.</t>
  </si>
  <si>
    <t>https://libkey.io/libraries/2590/10.12968/hmed.2023.0133</t>
  </si>
  <si>
    <t>The role of overnight pulse oximetry in risk stratification of paediatric sleep disordered breathing in a district general hospital.</t>
  </si>
  <si>
    <t>International Journal of Pediatric Otorhinolaryngology. 177:111869, 2024 Jan 11.</t>
  </si>
  <si>
    <t>Yuen HS
Sandeman J
Hone R</t>
  </si>
  <si>
    <t>Sandeman, Jack. Leeds General Infirmary, Great George Street, LS1 3EX, United Kingdom.</t>
  </si>
  <si>
    <t>OBJECTIVES: Adenoidectomy and tonsillectomy are common surgical interventions in paediatric patients with sleep disordered breathing. Post operative respiratory complications are a recognised risk, and pre-operative risk stratification of patients is important to enable safe delivery of peri-operative care. Due to easy accessibility, overnight pulse oximetry is commonly used for this purpose. However, its limitations have been widely reported and recent national guidance recommends limiting use to patients with significant risk factors. We reviewed the use of overnight pulse oximetry in our local unit to determine if local guidelines should be adapted in line with these national recommendations.
METHODS: Retrospective analysis of all paediatric patients referred for overnight pulse oximetry over an eighteen month period between August 2020 to February 2022. Data collection included patient age, weight, and relevant co-morbidities. The McGill score was used to risk stratify patients and determine the need for an overnight bed. This was then correlated with the occurrence of post operative respiratory complications.
RESULTS: 200 patients were referred for overnight pulse oximetry, with a mean age of 7.5 years. 7.5 % (15/200) had significant comorbidities. 64 % (128/200) of patients were subsequently listed for surgery. 20.3 % (26/128) were deemed at risk of post-operative complications due to McGill scores of 3 and 4 and planned for overnight ward observation. Of these, 15 % (4/26) were subsequently discharged the same day. None of our patients developed major respiratory complications in the post operative period.
CONCLUSION: Our findings support national recommendations that overnight pulse oximetry is not an accurate predictor of post-operative respiratory complications and resulted in unnecessary inpatient stays. Following discussion with the trust paediatric anaesthetist lead, our local guidance was tightened, limiting overnight pulse oximetry to children with relevant identifiable co-morbidities. Crown Copyright &amp;#xa9; 2024. Published by Elsevier B.V. All rights reserved.</t>
  </si>
  <si>
    <t>https://libkey.io/libraries/2590/10.1016/j.ijporl.2024.111869</t>
  </si>
  <si>
    <t>The Role of Smoking Status in Making Risk-Informed Diagnostic Decisions in the Lung Cancer Pathway: A Qualitative Study of Health Care Professionals and Patients.</t>
  </si>
  <si>
    <t>Medical Decision Making. :272989X231220954, 2024 Jan 19</t>
  </si>
  <si>
    <t>Black GB
Janes SM
Callister MEJ
van Os S
Whitaker KL
Quaife SL</t>
  </si>
  <si>
    <t>Callister, Matthew E J. Department of Respiratory Medicine, Leeds Teaching Hospitals NHS Trust, St James's University Hospital, Leeds, UK.</t>
  </si>
  <si>
    <t>BACKGROUND: Lung cancer clinical guidelines and risk tools often rely on smoking history as a significant risk factor. However, never-smokers make up 14% of the lung cancer population, and this proportion is rising. Consequently, they are often perceived as low-risk and may experience diagnostic delays. This study aimed to explore how clinicians make risk-informed diagnostic decisions for never-smokers.
METHODS: Qualitative interviews were conducted with 10 lung cancer diagnosticians, supported by data from interviews with 20 never-smoker lung cancer patients. The data were analyzed using a framework analysis based on the Model of Pathways to Treatment framework and data-driven interpretations.
RESULTS: Participants described 3 main strategies for making risk-informed decisions incorporating smoking status: guidelines, heuristics, and potential harms. Clinicians supplemented guidelines with their own heuristics for never-smokers, such as using higher thresholds for chest X-ray. Decisions were easier for patients with high-risk symptoms such as hemoptysis. Clinicians worried about overinvestigating never-smoker patients, particularly in terms of physical and psychological harms from invasive procedures or radiation. To minimize unnecessary anxiety about lung cancer risk, clinicians made efforts to downplay this. Conversely, some patients found that this caused process harms such as delays and miscommunications.
CONCLUSION: Improved guidance and methods of risk differentiation for never-smokers are needed to avoid diagnostic delays, overreassurance, and clinical pessimism. This requires an improved evidence base and initiatives to increase awareness among clinicians of the incidence of lung cancer in never-smokers. As the proportion of never-smoker patients increases, this issue will become more urgent.
HIGHLIGHTS: Smoking status is the most common risk factor used by clinicians to guide decision making, and guidelines often focus on this factor.Some clinicians also use their own heuristics for never-smokers, and this becomes particularly relevant for patients with lower risk symptoms.Clinicians are also concerned about the potential harms and risks associated with deploying resources on diagnostics for never-smokers.Some patients find it difficult to decide whether or not to go ahead with certain procedures due to efforts made by clinicians to downplay the risk of lung cancer.Overall, the study highlights the complex interplay between smoking history, clinical decision making, and patient anxiety in the context of lung cancer diagnosis and treatment.</t>
  </si>
  <si>
    <t>https://libkey.io/libraries/2590/10.1177/0272989X231220954</t>
  </si>
  <si>
    <t>Towards Early Diagnosis of Axial Psoriatic Arthritis.</t>
  </si>
  <si>
    <t>Rheumatology. 2024 Jan 22</t>
  </si>
  <si>
    <t>Watad A
McGonagle D</t>
  </si>
  <si>
    <t>McGonagle, Dennis. Section of Musculoskeletal Disease, NIHR Leeds Musculoskeletal Biomedical Research Centre, Leeds Institute of Rheumatic and Musculoskeletal Medicine, University of Leeds, Chapel Allerton Hospital, Leeds, UK.</t>
  </si>
  <si>
    <t>https://libkey.io/libraries/2590/10.1093/rheumatology/keae002</t>
  </si>
  <si>
    <t>Transition of young people from children's into adults' services: what works for whom and in what circumstances - protocol for a realist synthesis.</t>
  </si>
  <si>
    <t>BMJ Open. 14(1):e076649, 2024 Jan 04.</t>
  </si>
  <si>
    <t>Sipanoun P
Aldiss S
Porter L
Morgan S
Powell E
Gibson F</t>
  </si>
  <si>
    <t>Porter, Louise. Leeds Teaching Hospitals NHS Trust, Leeds, UK.|Morgan, Sue. Leeds Teaching Hospitals NHS Trust, Leeds, UK.</t>
  </si>
  <si>
    <t>INTRODUCTION: The process of transitioning young people from children's or adolescents' health services into adults' services is a crucial time in the lives and health of young people and has been reported to be disjointed rather than a process of preparation in which they are involved. Such transitions not only fail to meet the needs of young people and families at this time of significant change, but they may also result in a deterioration in health, or disengagement with services, which can have deleterious long-term consequences. Despite the wealth of literature on this topic, there has yet to be a focus on what works for whom, in what circumstances, how and why, in relation to all young people transitioning from children's into adults' services, which this realist synthesis aims to address.
METHODS AND ANALYSIS: This realist synthesis will be undertaken in six stages: (1) the scope of the review will be defined; (2) initial programme theories (IPTs) developed; (3) evidence searched; (4) selection and appraisal; (5) data extraction and synthesis; and (6) finally, refine/confirm programme theory. A theory-driven, iterative approach using the 'On Your Own Feet Ahead' theoretical framework, will be combined with an evidence search including a review of national transition policy documents, supplemented by citation tracking, snowballing and stakeholder feedback to develop IPTs. Searches of EMBASE, EMCARE, Medline, CINAHL, Cochrane Library, Web of Science, Scopus, APA PsycINFO and AMED will be conducted from 2014 to present, supplemented with grey literature, free-text searching (title, abstract and keywords) and citation tracking. Data selection will be based on relevance and rigour and extracted and synthesised iteratively with the aim of identifying and exploring causal links between contexts, mechanisms and outcomes. Results will be reported according to the Realist And Meta-narrative Evidence Syntheses: Evolving Standards Quality and Publication Standards.
ETHICS AND DISSEMINATION: This realist synthesis forms part of the National Transition Evaluation Study, which has received ethical and regulatory approval (IRAS ID: 313576). Results will be disseminated through peer-review publication, conference presentations and working with healthcare organisations, stakeholder groups and charities.
TRIAL REGISTRATION NUMBER: NCT05867745.
PROSPERO REGISTRATION NUMBER: CRD42023388985. Copyright &amp;#xa9; Author(s) (or their employer(s)) 2024. Re-use permitted under CC BY-NC. No commercial re-use. See rights and permissions. Published by BMJ.</t>
  </si>
  <si>
    <t>https://libkey.io/libraries/2590/10.1136/bmjopen-2023-076649</t>
  </si>
  <si>
    <t>Treatment planning for patients with low rectal cancer in a multicenter prospective organ preservation study.</t>
  </si>
  <si>
    <t>Physica Medica. 118:103206, 2024 Jan 14.</t>
  </si>
  <si>
    <t>Arp DT
Appelt AL
Jensen LH
Havelund BM
Nissen HD
Risumlund SL
Sjolin MEE
Nielsen MS
Poulsen LO</t>
  </si>
  <si>
    <t>Appelt, Ane L. Leeds Institute of Medical Research at St James's, University of Leeds, and Leeds Cancer Centre, St James's University Hospital, Leeds, UK; Danish Colorectal Cancer Center South, Lillebaelt Hospital - University Hospital of Southern Denmark, Vejle, Denmark.|Aldoori, Joanna. St James's University Hospital, Leeds Teaching Hospitals NHS Trust, Leeds, LS9 7TF, UK.|Toogood, Giles J. St James's University Hospital, Leeds Teaching Hospitals NHS Trust, Leeds, LS9 7TF, UK.</t>
  </si>
  <si>
    <t>BACKGROUND: Non-surgical management of rectal cancer relies on (chemo)radiotherapy as the definitive treatment modality. This study reports and evaluates the clinical high dose radiotherapy treatment plans delivered to patients with low resectable rectal cancer in a Danish multicenter trial.
METHODS: The Danish prospective multicenter phase II Watchful Waiting 2 trial (NCT02438839) investigated definitive chemoradiation for non-surgical management of low rectal cancer. Three Danish centers participated in the trial and committed to protocol-specified treatment planning and delivery requirements. The protocol specified a dose of 50.4 Gy in 28 fractions to the elective volume (CTV-/PTV-E) and a concomitant boost of 62 Gy in 28 fractions to the primary target volume (CTV-/PTV-T).
RESULTS: The trial included 108 patients, of which 106 treatment plans were available for retrospective analysis. Dose coverage planning goals for the main target structures were fulfilled for 94% of the treatment plans. However, large intercenter differences in doses to organs-at-risk (OARs) were seen, especially for the intestines. Five patients had a V60Gy&gt;10 cm3 for the intestines and two patients for the bladder.
CONCLUSION: Prescribed planning goals for target coverage were fulfilled for 94% of the treatment plans, however analysis of OAR doses and volumes indicated intercenter variations. Dose escalation to 62 Gy (as a concomitant boost to the primary tumor) introduced no substantial high dose volumes (&gt;60 Gy) to the bladder and intestines. The treatment planning goals may be used for future prospective evaluation of highdose radiotherapy for organ preservation for low rectal cancer. Copyright &amp;#xa9; 2024 Associazione Italiana di Fisica Medica e Sanitaria. Published by Elsevier Ltd. All rights reserved.</t>
  </si>
  <si>
    <t>https://libkey.io/libraries/2590/10.1016/j.ejmp.2023.103206</t>
  </si>
  <si>
    <t>Using a patient-specific cutting guide enables identical knee osteotomies: an evaluation of accuracy on sawbones.</t>
  </si>
  <si>
    <t>Orthopaedics &amp; traumatology, surgery &amp; research. :103813, 2024 Jan 11</t>
  </si>
  <si>
    <t>Avellan S
Mabrouk A
Taillebot V
Pithioux M
Ollivier M</t>
  </si>
  <si>
    <t>Mabrouk, Ahmed. Aix Marseille Univ, APHM, CNRS, ISM, Sainte-Marguerite Hospital, Institute for Locomotion, Marseille, France; Leeds Teaching Hospitals, Leeds, United-Kingdom.</t>
  </si>
  <si>
    <t>PURPOSE: It was hypothesized that using a Patient-Specific Cutting Guide (PSCG) would allow the creation of sawbones model osteotomies, identical in the 3 planes and the hinge parameters, that can be used for biomechanical studies. The aim of the study was to evaluate the accuracy of the PSCG system and to introduce and assess the new hinge parameter; the hinge area.
METHODS: 6 identical sawbones tibia models were identically set up for identical osteotomy cuts by the same surgeon in the same session and with identical instruments. A medical scanner was used to evaluate the 3D configuration of all the specimens. The analyzed parameters included the cutting angles in both the coronal and sagittal planes (degrees) and the hinge and the slicing areas (cm2), and the hinge thickness (mm). The values were statistically evaluated for average, standard deviation, 95% confidence index, and delta to the expected values were calculated.
RESULTS: The mean values for the coronal and sagittal angles were 110.5degree +/- 1degree and 89.8 degree +/- 0.8degree, respectively. The 95% confidence index level ranged between 0.1degree, and 0.8degree in both the coronal &amp; the sagittal planes. The mean values for the hinge thickness, the hinge area, and the slicing area were 12.7 +/- 1.5 mm, 4.2 +/- 0.9 cm2, and 18.3 +/- 1.2 cm2, respectively.
CONCLUSION: In the presented study, it can be demonstrated that mechanically identical osteotomy specimens, with regard to the cutting planes and hinge parameters, can be reliably created using the PSCG. The identical specimens can be used for biomechanical research purposes to further expand our knowledge of the factors affecting osteotomy outcomes.
LEVEL OF EVIDENCE: IV. Copyright &amp;#xa9; 2024. Published by Elsevier Masson SAS.</t>
  </si>
  <si>
    <t>https://libkey.io/libraries/2590/10.1016/j.otsr.2024.103813</t>
  </si>
  <si>
    <t>Venetoclax-based low intensity therapy in molecular failure of NPM1-mutated AML.</t>
  </si>
  <si>
    <t>Blood Advances. 8(2):343-352, 2024 Jan 23.</t>
  </si>
  <si>
    <t>Jimenez-Chillon C
Othman J
Taussig D
Jimenez-Vicente C
Martinez-Roca A
Tiong IS
Jain M
Aries J
Cakmak S
Knapper S
Kristensen DT
Murthy V
Galani JZ
Kallmeyer C
Ngu L
Veale D
Bolam S
Orfali N
Parker A
Manson C
Parker J
Erblich T
Richardson D
Mokretar K
Potter N
Overgaard UM
Roug AS
Wei AH
Esteve J
Jadersten M
Russell N
Dillon R</t>
  </si>
  <si>
    <t>Jain, Manish. Department of Haematology, Leeds Teaching Hospitals Trust, Leeds, United Kingdom.</t>
  </si>
  <si>
    <t>ABSTRACT: Molecular failure in NPM1-mutated acute myeloid leukemia (AML) inevitably progresses to frank relapse if untreated. Recently published small case series show that venetoclax combined with low-dose cytarabine or azacitidine can reduce or eliminate measurable residual disease (MRD). Here, we report on an international multicenter cohort of 79 patients treated for molecular failure with venetoclax combinations and report an overall molecular response (&gt;=1-log reduction in MRD) in 66 patients (84%) and MRD negativity in 56 (71%). Eighteen of 79 patients (23%) required hospitalization, and no deaths were reported during treatment. Forty-one patients were bridged to allogeneic transplant with no further therapy, and 25 of 41 were MRD negative assessed by reverse transcription quantitative polymerase chain reaction before transplant. Overall survival (OS) for the whole cohort at 2 years was 67%, event-free survival (EFS) was 45%, and in responding patients, there was no difference in survival in those who received a transplant using time-dependent analysis. Presence of FLT3-ITD mutation was associated with a lower response rate (64 vs 91%; P &lt; .01), worse OS (hazard ratio [HR], 2.50; 95% confidence interval [CI], 1.06-5.86; P = .036), and EFS (HR, 1.87; 95% CI, 1.06-3.28; P = .03). Eighteen of 35 patients who did not undergo transplant became MRD negative and stopped treatment after a median of 10 months, with 2-year molecular relapse free survival of 62% from the end of treatment. Venetoclax-based low intensive chemotherapy is a potentially effective treatment for molecular relapse in NPM1-mutated AML, either as a bridge to transplant or as definitive therapy. Copyright &amp;#xa9; 2024 by The American Society of Hematology. This is an open access article under the CC BY license (http://creativecommons.org/licenses/by/4.0/).</t>
  </si>
  <si>
    <t>https://libkey.io/libraries/2590/10.1182/bloodadvances.2023011106</t>
  </si>
  <si>
    <t>Where are the inequalities in colorectal cancer care in a country with universal healthcare? A systematic review and narrative synthesis.</t>
  </si>
  <si>
    <t>BMJ Open. 14(1):e080467, 2024 Jan 03.</t>
  </si>
  <si>
    <t>Pickwell-Smith BA
Spencer K
Sadeghi MH
Greenley S
Lind M
Macleod U</t>
  </si>
  <si>
    <t>Spencer, Katie. Leeds Teaching Hospitals NHS Trust, Leeds, UK.</t>
  </si>
  <si>
    <t>OBJECTIVE: Patients diagnosed with colorectal cancer living in more deprived areas experience worse survival than those in more affluent areas. Those living in more deprived areas face barriers to accessing timely, quality healthcare. These barriers may contribute to socioeconomic inequalities in survival. We evaluated the literature for any association between socioeconomic group, hospital delay and treatments received among patients with colorectal cancer in the UK, a country with universal healthcare.
DESIGN: MEDLINE, EMBASE, CINAHL, CENTRAL, SCIE, AMED and PsycINFO were searched from inception to January 2023. Grey literature, including HMIC, BASE and Google Advanced Search, and forward and backward citation searches were conducted. Two reviewers independently reviewed titles, abstracts and full-text articles. Observational UK-based studies were included if they reported socioeconomic measures and an association with either hospital delay or treatments received. The QUIPS tool assessed bias risk, and a narrative synthesis was conducted. The review is reported to Preferred Reporting Items for Systematic Reviews and Meta-Analyses 2020.
RESULTS: 41 of the 7209 identified references were included. 12 studies evaluated 7 different hospital intervals. There was a significant association between area-level deprivation and a longer time from first presentation in primary care to diagnosis. 32 studies evaluated treatments received. There were socioeconomic inequalities in surgery and chemotherapy but not radiotherapy.
CONCLUSION: Patients with colorectal cancer face inequalities across the cancer care continuum. Further research is needed to understand why and what evidence-based actions can reduce these inequalities in treatment. Qualitative research of patients and clinicians conducted across various settings would provide a rich understanding of the complex factors that drive these inequalities. Further research should also consider using a causal approach to future studies to considerably strengthen the interpretation. Clinicians can try and mitigate some potential causes of colorectal cancer inequalities, including signposting to financial advice and patient transport schemes.
PROSPERO REGISTRATION NUMBER: CRD42022347652. Copyright &amp;#xa9; Author(s) (or their employer(s)) 2024. Re-use permitted under CC BY-NC. No commercial re-use. See rights and permissions. Published by BMJ.</t>
  </si>
  <si>
    <t>https://libkey.io/libraries/2590/10.1136/bmjopen-2023-080467</t>
  </si>
  <si>
    <t>Systematic Review
Journal Article</t>
  </si>
  <si>
    <t>4D Flow Cardiac MR in Primary Mitral Regurgitation.</t>
  </si>
  <si>
    <t>Journal of Magnetic Resonance Imaging. 2024 Feb 12</t>
  </si>
  <si>
    <t>Gorecka M
Cole C
Bissell MM
Craven TP
Chew PG
Dobson LE
Brown LAE
Paton MF
Higgins DM
Thirunavukarasu S
Sharrack N
Javed W
Kotha S
Giannoudi M
Procter H
Parent M
Kidambi A
Swoboda PP
Plein S
Levelt E
Garg P
Greenwood JP</t>
  </si>
  <si>
    <t>Cole, Charlotte. Leeds Teaching Hospitals NHS Trust, Leeds, UK.|Kidambi, Ananth. Leeds Teaching Hospitals NHS Trust, Leeds, UK.</t>
  </si>
  <si>
    <t>BACKGROUND: Four-dimensional-flow cardiac MR (4DF-MR) offers advantages in primary mitral regurgitation. The relationship between 4DF-MR-derived mitral regurgitant volume (MR-Rvol) and the post-operative left ventricular (LV) reverse remodeling has not yet been established.
PURPOSE: To ascertain if the 4DF-MR-derived MR-Rvol correlates with the LV reverse remodeling in primary mitral regurgitation.
STUDY TYPE: Prospective, single-center, two arm, interventional vs. nonintervention observational study.
POPULATION: Forty-four patients (male N = 30; median age 68 [59-75]) with at least moderate primary mitral regurgitation; either awaiting mitral valve surgery (repair [MVr], replacement [MVR]) or undergoing "watchful waiting" (WW).
FIELD STRENGTH/SEQUENCE: 5 T/Balanced steady-state free precession (bSSFP) sequence/Phase contrast imaging/Multishot echo-planar imaging pulse sequence (five shots).
ASSESSMENT: Patients underwent transthoracic echocardiography (TTE), phase-contrast MR (PMRI), 4DF-MR and 6-minute walk test (6MWT) at baseline, and a follow-up PMRI and 6MWT at 6 months. MR-Rvol was quantified by PMRI, 4DF-MR, and TTE by one observer. The pre-operative MR-Rvol was correlated with the post-operative decrease in the LV end-diastolic volume index (LVEDVi).
STATISTICAL TESTS: Included Student t-test/Mann-Whitney test/Fisher's exact test, Bland-Altman plots, linear regression analysis and receiver operating characteristic curves. Statistical significance was defined as P &lt; 0.05.
RESULTS: While Bland-Altman plots demonstrated similar bias between all the modalities, the limits of agreement were narrower between 4DF-MR and PMRI (bias 15; limits of agreement -36 mL to 65 mL), than between 4DF-MR and TTE (bias -8; limits of agreement -106 mL to 90 mL) and PMRI and TTE (bias -23; limits of agreement -105 mL to 59 mL). Linear regression analysis demonstrated a significant association between the MR-Rvol and the post-operative decrease in the LVEDVi, when the MR-Rvol was quantified by PMRI and 4DF-MR, but not by TTE (P = 0.73). 4DF-MR demonstrated the best diagnostic performance for reduction in the post-operative LVEDVi with the largest area under the curve (4DF-MR 0.83; vs. PMRI 0.78; and TTE 0.51; P = 0.89).
DATA CONCLUSION: This study demonstrates the potential clinical utility of 4DF-MR in the assessment of primary mitral regurgitation.
EVIDENCE LEVEL: 2 TECHNICAL EFFICACY: Stage 5. Copyright &amp;#xa9; 2024 The Authors. Journal of Magnetic Resonance Imaging published by Wiley Periodicals LLC on behalf of International Society for Magnetic Resonance in Medicine.</t>
  </si>
  <si>
    <t>https://libkey.io/libraries/2590/10.1002/jmri.29284</t>
  </si>
  <si>
    <t>Highly Specialist Physiologist</t>
  </si>
  <si>
    <t>A national clinician survey on the British Society for Dermatological Surgery guidelines on antithrombotic agent use in skin surgery.</t>
  </si>
  <si>
    <t>Clinical &amp; Experimental Dermatology. 49(2):143-145, 2024 Jan 25.</t>
  </si>
  <si>
    <t>Butt E
Hunt W
Defty C
Hussain W
Bray A
Wernham A</t>
  </si>
  <si>
    <t>Hussain, Walayat. Leeds Teaching Hospitals NHS Trust, Leeds, UK.</t>
  </si>
  <si>
    <t>Antithrombotic medication is taken by 14-22% patients undergoing skin surgery, with more patients now taking direct oral anticoagulants (DOACs). The latest evidence suggests that the risk of stopping DOACs perioperatively is low in skin surgery, particularly for primary closures, but remains unclear for more complex procedures. The 2016 British Society for Dermatological Surgery (BSDS) guidelines suggest that clinicians could consider stopping DOACs in patients for 24-48 h, based on individual bleeding risk. We surveyed BSDS members to better understand clinical practice and guideline adherence with a view to updating the guidance. The results demonstrated that there is consistency among clinicians in the management of patients on more established antithrombotic agents, such as aspirin, clopidogrel and warfarin. However, there is a higher perceived risk of significant haematomas following higher-risk procedures such as larger flaps or grafts with DOACs vs. other antithrombotics postoperatively. Stopping DOACs perioperatively for 24-48 h for higher-risk procedures can be cautiously considered following an individual risk assessment and informed discussion with the patient. Copyright &amp;#xa9; The Author(s) 2023. Published by Oxford University Press on behalf of British Association of Dermatologists.</t>
  </si>
  <si>
    <t>https://libkey.io/libraries/2590/10.1093/ced/llad312</t>
  </si>
  <si>
    <t>A path to Glucocorticoid Stewardship: a critical review of clinical recommendations for the treatment of systemic lupus erythematosus.</t>
  </si>
  <si>
    <t>Rheumatology. 2024 Jan 27</t>
  </si>
  <si>
    <t>Bertsias G
Askanase A
Doria A
Saxena A
Vital EM</t>
  </si>
  <si>
    <t>Vital, Edward M. NIHR Leeds Biomedical Research Centre, Leeds Teaching Hospitals NHS Trust, Leeds, UK.</t>
  </si>
  <si>
    <t>Glucocorticoids (GCs) have revolutionized the management of SLE, providing patients with rapid symptomatic relief and preventing flares when maintained at low dosages. However, there are increasing concerns over GC-associated adverse effects (AEs) and organ damage, which decrease patients' quality of life (QOL) and increase healthcare costs. This highlights the need to balance effective GC use and minimize toxicity in patients with SLE. Herein, we provide an overview of the theoretical considerations and clinical evidence, in addition to the variations and similarities across nine national and eight international recommendations regarding the use of GCs across SLE manifestations and how these compare with real-world usage. In line with this, we propose possible actions toward the goal of GC Stewardship to improve the QOL for patients with lupus while managing the disease burden. Copyright &amp;#xa9; The Author(s) 2024. Published by Oxford University Press on behalf of the British Society for Rheumatology. All rights reserved. For permissions, please email: journals.permissions@oup.com.</t>
  </si>
  <si>
    <t>https://libkey.io/libraries/2590/10.1093/rheumatology/keae041</t>
  </si>
  <si>
    <t>A Randomised Controlled Trial of Postoperative Sensitivity after Class II Restoration with Bulk-Fill vs Conventional Composites.</t>
  </si>
  <si>
    <t>European Journal of Prosthodontics &amp; Restorative Dentistry. 2024 Feb 02</t>
  </si>
  <si>
    <t>Twigg J
Vaid N
Chavda A
Seymour D
Hyde TP
Nixon PJ</t>
  </si>
  <si>
    <t>Twigg, J. StR Restorative Dentistry, Leeds Teaching Hospitals Trust, UK.|Chavda, A. Research Nurse / Study Coordinator, Dental &amp; Clinical Translational Research Unit (DenTCRU), School of Dentistry, University of Leeds, UK.</t>
  </si>
  <si>
    <t>AIM: Insufficient evidence is available in quantifying the retention between the simplified and conventional non-balanced dentures. The aim of the study was to quantify, compare the maxillary denture retention and patient satisfaction between conventional and simplified removable non-balanced complete dentures.
METHOD: The randomized clinical trial recruited 44 patients (n=22) with definitive criteria. Simplified and conventional non-balanced complete dentures were fabricated for the intervention groups. The denture retention of maxillary complete denture was assessed with dynamometer and patient satisfaction with visual analogue scale. The mean retention of maxillary denture and satisfaction were recorded at 0-,3-, and 6 - month interval. The data were statistically analyzed. (alpha=.05).
RESULTS: The mean +/-SD of retention for conventional denture at 0, 3, and 6 months by dynamometer ranged from 121.73 +/- 1.64 N to 120.55 +/- 1.57 N and 110.77 +/-1.45N to 109.59+/-1.97 N for simplified denture. The mean +/-SD of visual analogue score varied between 9.45+/-0.35 to 7.19+/- 0.69 for conventional dentures and 8.00 +/-1.39 to 6.81+/-0.82 for simplified dentures. The repeated ANOVA, t-test and post-hoc Bonferroni revealed statistically significant differences between the two types of denture. (P&lt;.05) Conclusion: Numerical retention and satisfaction were higher in conventional non-balanced denture than simplified denture. Copyright&amp;#xa9; 2024 Dennis Barber Ltd.</t>
  </si>
  <si>
    <t>https://libkey.io/libraries/2590/10.1922/EJPRD_2529Twigg09</t>
  </si>
  <si>
    <t>A Randomized, Double-Blind, Phase 3 Safety and Efficacy Study of Ridinilazole Versus Vancomycin for Treatment of Clostridioides difficile Infection: Clinical Outcomes With Microbiome and Metabolome Correlates of Response.</t>
  </si>
  <si>
    <t>Clinical Infectious Diseases. 2024 Feb 02</t>
  </si>
  <si>
    <t>Okhuysen PC
Ramesh MS
Louie T
Kiknadze N
Torre-Cisneros J
de Oliveira CM
Van Steenkiste C
Stychneuskaya A
Garey KW
Garcia-Diaz J
Li J
Duperchy E
Chang BY
Sukbuntherng J
Montoya JG
Styles L
Clow F
James D
Dubberke ER
Wilcox M</t>
  </si>
  <si>
    <t>Wilcox, Mark. Leeds Teaching Hospitals and University of Leeds, School of Medicine, Leeds, United Kingdom.</t>
  </si>
  <si>
    <t>BACKGROUND: Exposure to antibiotics predisposes to dysbiosis and Clostridioides difficile infection (CDI) that can be severe, recurrent (rCDI), and life-threatening. Nonselective drugs that treat CDI and perpetuate dysbiosis are associated with rCDI, in part due to loss of microbiome-derived secondary bile acid (SBA) production. Ridinilazole is a highly selective drug designed to treat CDI and prevent rCDI.
METHODS: In this phase 3 superiority trial, adults with CDI, confirmed with a stool toxin test, were randomized to receive 10 days of ridinilazole (200 mg twice daily) or vancomycin (125 mg 4 times daily). The primary endpoint was sustained clinical response (SCR), defined as clinical response and no rCDI through 30 days after end of treatment. Secondary endpoints included rCDI and change in relative abundance of SBAs.
RESULTS: Ridinilazole and vancomycin achieved an SCR rate of 73% versus 70.7%, respectively, a treatment difference of 2.2% (95% CI: -4.2%, 8.6%). Ridinilazole resulted in a 53% reduction in recurrence compared with vancomycin (8.1% vs 17.3%; 95% CI: -14.1%, -4.5%; P = .0002). Subgroup analyses revealed consistent ridinilazole benefit for reduction in rCDI across subgroups. Ridinilazole preserved microbiota diversity, increased SBAs, and did not increase the resistome. Conversely, vancomycin worsened CDI-associated dysbiosis, decreased SBAs, increased Proteobacteria abundance (~3.5-fold), and increased the resistome.
CONCLUSIONS: Although ridinilazole did not meet superiority in SCR, ridinilazole greatly reduced rCDI and preserved microbiome diversity and SBAs compared with vancomycin. These findings suggest that treatment of CDI with ridinilazole results in an earlier recovery of gut microbiome health. Clinical Trials Registration.Ri-CoDIFy 1 and 2: NCT03595553 and NCT03595566. Copyright &amp;#xa9; The Author(s) 2024. Published by Oxford University Press on behalf of Infectious Diseases Society of America.</t>
  </si>
  <si>
    <t>https://libkey.io/libraries/2590/10.1093/cid/ciad792</t>
  </si>
  <si>
    <t>A simple and effective evidence-based approach to asthma management: ICS-formoterol reliever therapy.</t>
  </si>
  <si>
    <t>British Journal of General Practice. 74(739):86-89, 2024 Feb.</t>
  </si>
  <si>
    <t>Levy ML
Beasley R
Bostock B
Capstick TG
Crooks MG
Fleming L
Freeman D
Marsh V
Rupani H
Whittamore A
Barnes PJ
Bush A</t>
  </si>
  <si>
    <t>Capstick, Toby Gd. Consultant pharmacist, Pharmacy Department, St James's University Hospital, Leeds, UK.</t>
  </si>
  <si>
    <t>https://libkey.io/libraries/2590/10.3399/bjgp24X736353</t>
  </si>
  <si>
    <t>Pharmacy</t>
  </si>
  <si>
    <t>Addressing cancer anorexia-cachexia in older patients: Potential therapeutic strategies and molecular pathways.</t>
  </si>
  <si>
    <t>Clinical Nutrition. 43 (2) (pp 552-566), 2024. Date of Publication: February 2024.</t>
  </si>
  <si>
    <t>Ispoglou T.
McCullough D.
Windle A.
Nair S.
Cox N.
White H.
Burke D.
Kanatas A.
Prokopidis K.</t>
  </si>
  <si>
    <t>(Nair) Leeds Teaching Hospitals NHS Trust, Leeds, United Kingdom</t>
  </si>
  <si>
    <t>Cancer cachexia (CC) syndrome, a feature of cancer-associated muscle wasting, is particularly pronounced in older patients, and is characterised by decreased energy intake and upregulated skeletal muscle catabolic pathways. To address CC, appetite stimulants, anabolic drugs, cytokine mediators, essential amino acid supplementation, nutritional counselling, cognitive behavioural therapy, and enteral nutrition have been utilised. However, pharmacological treatments that have also shown promising results, such as megestrol acetate, anamorelin, thalidomide, and delta-9-tetrahydrocannabinol, have been associated with gastrointestinal and cardiovascular complications. Emerging evidence on the efficacy of probiotics in modulating gut microbiota also presents a promising adjunct to traditional therapies, potentially enhancing nutritional absorption and systemic inflammation control. Additionally, low-dose olanzapine has demonstrated improved appetite and weight management in older patients undergoing chemotherapy, offering a potential refinement to current therapeutic approaches. This review aims to elucidate the molecular mechanisms underpinning CC, with a particular focus on the role of anorexia in exacerbating muscle wasting, and to propose pharmacological and non-pharmacological strategies to mitigate this syndrome, particularly emphasising the needs of an older demographic. Future research targeting CC should focus on refining appetite-stimulating drugs with fewer side-effects, specifically catering to the needs of older patients, and investigating nutritional factors that can either enhance appetite or minimise suppression of appetite in individuals with CC, especially within this vulnerable group. &lt;br/&gt;Copyright &amp;#xa9; 2024 The Author(s)</t>
  </si>
  <si>
    <t>An evaluation of CT radiation doses within the Yorkshire Lung Screening Trial.</t>
  </si>
  <si>
    <t>British Journal of Radiology. 97(1154):469-476, 2024 Feb 02.</t>
  </si>
  <si>
    <t>Iball GR
Beeching CE
Gabe R
Tam HZ
Darby M
Crosbie PAJ
Callister MEJ</t>
  </si>
  <si>
    <t>Iball, Gareth R. Department of Medical Physics &amp; Engineering, Leeds Teaching Hospitals NHS Trust, Leeds, West Yorkshire, LS1 3EX, United Kingdom.|Beeching, Charlotte E. Department of Medical Physics &amp; Engineering, Leeds Teaching Hospitals NHS Trust, Leeds, West Yorkshire, LS1 3EX, United Kingdom.|Darby, Michael. Department of Radiology, Leeds Teaching Hospitals NHS Trust, Leeds, LS1 3EX, United Kingdom.|Callister, Matthew E J. Department of Respiratory Medicine, Leeds Teaching Hospitals NHS Trust, Leeds, LS1 3EX, United Kingdom.</t>
  </si>
  <si>
    <t xml:space="preserve">OBJECTIVES: To evaluate radiation doses for all low-dose CT scans performed during the first year of a lung screening trial.
METHODS: For all lung screening scans that were performed using a CT protocol that delivered image quality meeting the RSNA QIBA criteria, radiation dose metrics, participant height, weight, gender, and age were recorded. Values of volume CT dose index (CTDIvol) and dose length product (DLP) were evaluated as a function of weight in order to assess the performance of the scan protocol across the participant cohort. Calculated effective doses were used to establish the additional lifetime attributable cancer risks arising from trial scans.
RESULTS: Median values of CTDIvol, DLP, and effective dose (IQR) from the 3521 scans were 1.1 mGy (0.70), 42.4 mGycm (24.9), and 1.15 mSv (0.67), whilst for 60-80kg participants the values were 1.0 mGy (0.30), 35.8 mGycm (11.4), and 0.97 mSv (0.31). A statistically significant correlation between CTDIvol and weight was identified for males (r = 0.9123, P &lt; .001) and females (r = 0.9052, P &lt; .001), however, the effect of gender on CTDIvol was not statistically significant (P = .2328) despite notable differences existing at the extremes of the weight range. The additional lifetime attributable cancer risks from a single scan were in the range 0.001%-0.006%.
CONCLUSIONS: Low radiation doses can be achieved across a typical lung screening cohort using scan protocols that have been shown to deliver high levels of image quality. The observed dose levels may be considered as typical values for lung screening scans on similar types of scanners for an equivalent participant cohort.
ADVANCES IN KNOWLEDGE: Presentation of typical radiation dose levels for CT lung screening examinations in a large UK trial. Effective radiation doses can be of the order of 1 mSv for standard sized participants. Lifetime attributable cancer risks resulting from a single low-dose CT scan did not exceed 0.006%. Copyright &amp;#xa9; The Author(s) 2023. Published by Oxford University Press on behalf of the British Institute of Radiology.
</t>
  </si>
  <si>
    <t>https://libkey.io/libraries/2590/10.1093/bjr/tqad045</t>
  </si>
  <si>
    <t>Clinical Scientists</t>
  </si>
  <si>
    <t>An exploratory study evaluating the use of coping strategies while driving in obstructive sleep apnoea syndrome patients and controls.</t>
  </si>
  <si>
    <t>ERJ Open Research. 10(1) (no pagination), 2024. Article Number: 00638-2023. Date of Publication: 01 Jan 2024.</t>
  </si>
  <si>
    <t>Dwarakanath A.
Palissery V.
Ghosh D.
Jamson S.
Elliott M.</t>
  </si>
  <si>
    <t xml:space="preserve">Dwarakanath, Palissery, Ghosh, Elliott) St James's University Hospital, Leeds Teaching Hospitals NHS Trust, Leeds, United Kingdom
</t>
  </si>
  <si>
    <t>Introduction Sleepiness while driving is potentially fatal, and it is recommended that a driver who starts to feel tired should stop and have a rest. However, some may use various countermeasures to try to stay alert. We devised a questionnaire that assessed various potential coping strategies that might be used against fatigue and compared them between obstructive sleep apnoea syndrome (OSAS) patients and controls and with sleepiness in general (Epworth Sleepiness Scale (ESS)), specifically while driving (Driving Sleepiness Scale (DSS)) and driving incidents. Methods 119 untreated OSAS patients (male 82%, body mass index (BMI) 37+/-8 kg.m&lt;sup&gt;-2&lt;/sup&gt;, ESS 14+/-5, DSS 3+/-2, oxygen desaturation index (ODI) 39+/-15) and 105 controls (male 70%, BMI 28+/-6 kg.m&lt;sup&gt;-2&lt;/sup&gt;, ESS 4+/-3, DSS 7+/-6) matched for age and driving experience were recruited. All completed a questionnaire relating to their experience over the last year, which included sleepiness in general, sleepiness specifically while driving, 10 questions about various coping strategies they might adopt in order to avoid sleepiness and their history of incidents while driving. Results As compared to controls, nearly a third of OSAS patients (29.4%) used more than three coping strategies "frequently". OSAS patients who used more than three such strategies had worse ESS (17+/-4 versus 12+/-5, p&lt;0.0001); were more likely to feel sleepy while driving (10+/-8 versus 5+/-7, p=0.0002) and had more reported accidents (22.85% versus 2.38%, p=0.0002) as compared to OSAS patients who used less than three strategies. There was no difference in patient demographics, severity of OSAS, driving experience or episodes of nodding at the wheel and reported near miss events. Conclusions Untreated OSAS patients frequently use certain strategies which could be surrogate markers of sleepiness. Enquiring about such strategies in clinical practice may aid the clinician in identifying the patients who are at risk of driving incidents and to advise appropriately.&lt;br/&gt;Copyright &amp;#xa9; The authors 2024.</t>
  </si>
  <si>
    <t>https://libkey.io/libraries/2590/10.1183/23120541.00638-2023</t>
  </si>
  <si>
    <t>Analgesic Nephropathy.</t>
  </si>
  <si>
    <t>StatPearls Publishing. 2024 01</t>
  </si>
  <si>
    <t>Keen MU
Aeddula NR</t>
  </si>
  <si>
    <t>Keen, Mansoor U.. Leeds teaching hospitals NHS</t>
  </si>
  <si>
    <t>As early as 1950, analgesics were recognized as a significant cause of chronic kidney disease, particularly for individuals requiring them long term rather than brief periods. Phenacetin was withdrawn from the U.S. market in the early seventies for this reason. Commonly used drugs associated with analgesic nephropathy include over-the-counter analgesics like jimm, paracetamol/acetaminophen, and ibuprofen. Newer classes of analgesics/anti-inflammatory medications such as COX-2 inhibitors were developed to decrease this complication. There is now significant evidence that the risk of chronic kidney disease from these analgesics is at least similar. Overall, there has been no consensus on the long-term safety of these drugs in the general population, principally in the elderly, where aging kidneys are already compromised. The evidence implicates chronic overuse of these medications over the years rather than a few days or weeks as the likely cause of chronic kidney disease. Although chronic non-steroidal anti-inflammatory drug (NSAID) use is considered generally safe, regular use for years can correspond with a risk of renal function deterioration. If unrecognized, this can advance to chronic kidney disease and end-stage renal disease. The suggested action after diagnosis is to stop the causative analgesic medication (jimm, paracetamol, ibuprofen, COX-2 inhibitors). Unfortunately, this may not reverse already established changes but will be the most plausible choice. For this reason, the primary goal is the prevention of the disease with adequate patient education and monitoring. Copyright &amp;#xa9; 2024, StatPearls Publishing LLC.</t>
  </si>
  <si>
    <t>Study Guide</t>
  </si>
  <si>
    <t>Anomalous branching of the middle meningeal artery from the basilar artery: a systematic review.</t>
  </si>
  <si>
    <t>Frontiers in Neurology. 14(no pagination), 2023. Article Number: 1301426. Date of Publication: 2023.</t>
  </si>
  <si>
    <t>Salman M.A.
Mallah S.I.
Almadi F.S.
Almayman T.
Corbally M.</t>
  </si>
  <si>
    <t xml:space="preserve">Salman) Leeds Teaching Hospitals NHS Trust, Leeds, United Kingdom
</t>
  </si>
  <si>
    <t>Background: Anomalous origin of the middle meningeal artery (MMA) from the basilar artery is a rare congenital neurological variant that has been detected in both children and adults with diagnoses ranging from intracranial haemorrhage to ependymoma. This review aims to investigate the anatomical course of an anomalous basilar-middle meningeal artery and its clinical presentation. &lt;br/&gt;Method(s): A systematic search was performed in PubMed using the keywords (middle meningeal artery) and (basilar artery). Ninety-four papers were identified, of which seven were included. One paper was further identified through cross-referencing. &lt;br/&gt;Result(s): The average age of presentation was 43 years with a male predominance (7/9). In most cases, the MMA arose between the superior cerebellar artery and the anterior inferior cerebellar artery (8/9) (versus 1 case between the anterior inferior cerebellar artery and the posterior inferior cerebellar artery). The anomaly mostly presented on the left side (6/11), but was bilateral in one case. Most of the cases showed a pontine artery branching from the basilar artery arising 5 mm to 10 mm proximal to the superior cerebellar artery, which would then assume the trajectory of the MMA. In three cases, the vessel increased in calibre near the trigeminal ganglion. Foramen spinosum absence in the anomalous side was noted in 3/6 of the patients. &lt;br/&gt;Conclusion(s): To avoid unexpected complications during neurosurgical and neuroradiointerventional procedures, it is essential to have a clear understanding of the anomalous routes of the MMA. This is especially important when it proves to be the only available route for embolization.&lt;br/&gt;Copyright &amp;#xa9; 2024 Salman, Mallah, Almadi, Almayman and Corbally.</t>
  </si>
  <si>
    <t>https://libkey.io/libraries/2590/10.3389/fneur.2023.1301426</t>
  </si>
  <si>
    <t>Atypia detected during breast screening and subsequent development of cancer: observational analysis of the Sloane atypia prospective cohort in England.</t>
  </si>
  <si>
    <t>BMJ. 384:e077039, 2024 02 01.</t>
  </si>
  <si>
    <t>Freeman K
Jenkinson D
Clements K
Wallis MG
Pinder SE
Provenzano E
Stobart H
Stallard N
Kearins O
Sharma N
Shaaban A
Kirwan CC
Hilton B
Thompson AM
Taylor-Phillips S</t>
  </si>
  <si>
    <t>Sharma, Nisha. Breast Screening Unit, Seacroft Hospital, York Road, Leeds, UK.</t>
  </si>
  <si>
    <t>OBJECTIVE: To explore how the number and type of breast cancers developed after screen detected atypia compare with the anticipated 11.3 cancers detected per 1000 women screened within one three year screening round in the United Kingdom.
DESIGN: Observational analysis of the Sloane atypia prospective cohort in England.
SETTING: Atypia diagnoses through the English NHS breast screening programme reported to the Sloane cohort study. This cohort is linked to the English Cancer Registry and the Mortality and Birth Information System for information on subsequent breast cancer and mortality.
PARTICIPANTS: 3238 women diagnosed as having epithelial atypia between 1 April 2003 and 30 June 2018.
MAIN OUTCOME MEASURES: Number and type of invasive breast cancers detected at one, three, and six years after atypia diagnosis by atypia type, age, and year of diagnosis.
RESULTS: There was a fourfold increase in detection of atypia after the introduction of digital mammography between 2010 (n=119) and 2015 (n=502). During 19 088 person years of follow-up after atypia diagnosis (until December 2018), 141 women developed breast cancer. Cumulative incidence of cancer per 1000 women with atypia was 0.95 (95% confidence interval 0.28 to 2.69), 14.2 (10.3 to 19.1), and 45.0 (36.3 to 55.1) at one, three, and six years after atypia diagnosis, respectively. Women with atypia detected more recently have lower rates of subsequent cancers detected within three years (6.0 invasive cancers per 1000 women (95% confidence interval 3.1 to 10.9) in 2013-18 v 24.3 (13.7 to 40.1) in 2003-07, and 24.6 (14.9 to 38.3) in 2008-12). Grade, size, and nodal involvement of subsequent invasive cancers were similar to those of cancers detected in the general screening population, with equal numbers of ipsilateral and contralateral cancers.
CONCLUSIONS: Many atypia could represent risk factors rather than precursors of invasive cancer requiring surgery in the short term. Women with atypia detected more recently have lower rates of subsequent cancers detected, which might be associated with changes to mammography and biopsy techniques identifying forms of atypia that are more likely to represent overdiagnosis. Annual mammography in the short term after atypia diagnosis might not be beneficial. More evidence is needed about longer term risks. Copyright &amp;#xa9; Author(s) (or their employer(s)) 2019. Re-use permitted under CC BY. No commercial re-use. See rights and permissions. Published by BMJ.</t>
  </si>
  <si>
    <t>https://libkey.io/libraries/2590/10.1136/bmj-2023-077039</t>
  </si>
  <si>
    <t>Best practice recommendations for medically assisted reproduction in patients with known cardiovascular disease or at high risk of cardiovascular disease : A consensus statement supported by the UK Maternal Cardiology Society (UKMCS), British Fertility Society, MacDonald Obstetric Medicine Society (MOMS), British Cardiovascular Society (BCS), British Cardiovascular Intervention Society (BCIS), British Society for Heart Failure (BSH), Scottish Obstetric Cardiac Network (SOCN), Royal College of Obstetricians and Gynaecologists (RCOG), Association of Anaesthetists, Fertility UK, Primary Care Cardiovascular Society (PCCS), Obstetric Anaesthetists Association (OAA), Association of Inherited Cardiac Conditions (AICC).</t>
  </si>
  <si>
    <t>Human Fertility. 27 (1) (no pagination), 2024. Article Number: 2278295. Date of Publication: 2024.</t>
  </si>
  <si>
    <t>English K.
Frise C.
Trinder J.
Cauldwell M.
Simpson M.
Adamson D.
Elton C.
Burns G.
Choudhary M.
Nathanson M.
Robert L.
Moore J.
O'Brien P.
Pundir J.</t>
  </si>
  <si>
    <t xml:space="preserve">English) Department of Congenital Cardiology, Leeds Teaching Hospitals NHS Trust, Leeds, United Kingdom </t>
  </si>
  <si>
    <t>Increasing numbers of people are seeking assisted conception. In people with known cardiac disease or risk factors for cardiac disease, assisted conception may carry increased risks during treatment and any subsequent pregnancy. These risks should be assessed, considered and minimized prior to treatment. &lt;br/&gt;Copyright &amp;#xa9; 2024 The Author(s). Published by Informa UK Limited, trading as Taylor &amp; Francis Group.</t>
  </si>
  <si>
    <t>Biological therapy for inflammatory bowel disease: cyclical rather than lifelong treatment?. [Review]</t>
  </si>
  <si>
    <t>BMJ Open Gastroenterology. 11(1), 2024 Feb 10.</t>
  </si>
  <si>
    <t>Selinger CP
Rosiou K
Lenti MV</t>
  </si>
  <si>
    <t>Selinger, Christian Philipp. Gastroenterology, Leeds Teaching Hospitals NHS Trust, Leeds, UK christian.selinger@web.de.|Rosiou, Konstantina. Department of Gastroenterology, St James's University Hospital, Leeds, UK.</t>
  </si>
  <si>
    <t>Inflammatory bowel disease (IBD) treatment was revolutionised with the arrival of biological therapy two decades ago. There are now multiple biologics and increasingly novel small molecules licensed for the treatment of IBD. Treatment guidelines highlight the need for effective control of inflammation and early escalation to advanced therapies to avoid long-term complications. Consequently, a large proportion of patients with IBD receive advanced therapies for a long time. Despite their beneficial risk-benefit profile, these treatments are not without risk of side effects, are costly to healthcare providers and pose a burden to the patient. It is, therefore, paramount to examine in which circumstances a temporary cessation of therapy can be attempted without undue clinical risk. Some patients may benefit from cyclical rather than continuous treatment. This review examines the risk of relapse after discontinuation of advanced therapies, how to identify patients at the lowest risk of relapse and the chance of recapturing response when flaring after discontinuation. Copyright &amp;#xa9; Author(s) (or their employer(s)) 2024. Re-use permitted under CC BY-NC. No commercial re-use. See rights and permissions. Published by BMJ.</t>
  </si>
  <si>
    <t>https://libkey.io/libraries/2590/10.1136/bmjgast-2023-001225</t>
  </si>
  <si>
    <t>Bringing people together through shared purpose and identity: lessons learnt from NHS Providers CEO Sir Julian Hartley.</t>
  </si>
  <si>
    <t>BMJ Leader. 2024 Feb 10</t>
  </si>
  <si>
    <t>James R
Hartley J
Stroud L</t>
  </si>
  <si>
    <t>James, Richard. Leeds Teaching Hospitals NHS Trust, Leeds, UK richard.james14@nhs.net.|James, Richard. Faculty of Medicine and Health, University of Leeds, Leeds, UK.|Stroud, Laura. Leeds Teaching Hospitals NHS Trust, Leeds, UK.</t>
  </si>
  <si>
    <t>INTRODUCTION: The healthcare sector is facing increased demand with reduced resources, yet despite these challenges, leaders such as NHS Providers CEO Sir Julian Hartley have created cultures where the workforce can realise shared values, through a focus on staff engagement. This article describes Julian's journey, through the eyes of a doctor-in-training working in an organisation he has led, to understand what we can learn from his approach to leadership.
NARRATIVE: As a manager, Julian saw how many different people it takes to make the NHS work, and decided the role of an NHS leader was to bring people together, through a strong sense of shared purpose and identity. As CEO of Trusts in Blackpool and Leeds, he put this focus on staff engagement into practice to great success. Julian then introduced lean methods that flourished in the culture he had created, and when external factors such as COVID-19 began to erode that culture, returned to refresh that underpinning shared purpose.
REFLECTION: Julian has developed a toolkit of behaviours and approaches, refined through experience and reflection, to help him elucidate and bring to life both the values and goals of the workforce. Because he shares these values, he has been able to lead with authenticity, creating engaged workforces, empowered to drive continuous improvement. We can reflect on Julian's approach as leaders ourselves: how can we align the values and visions of our staff, and ensure they are empowered to realise both? Copyright &amp;#xa9; Author(s) (or their employer(s)) 2024. No commercial re-use. See rights and permissions. Published by BMJ.</t>
  </si>
  <si>
    <t>https://libkey.io/libraries/2590/10.1136/leader-2023-000938</t>
  </si>
  <si>
    <t>BTB domain mutations perturbing KCTD15 oligomerisation cause a distinctive frontonasal dysplasia syndrome.</t>
  </si>
  <si>
    <t>Journal of Medical Genetics. 2024 Jan 31</t>
  </si>
  <si>
    <t>Miller KA
Cruz Walma DA
Pinkas DM
Tooze RS
Bufton JC
Richardson W
Manning CE
Hunt AE
Cros J
Hartill V
Parker MJ
McGowan SJ
Twigg SRF
Chalk R
Staunton D
Johnson D
Wilkie AOM
Bullock AN</t>
  </si>
  <si>
    <t>Hartill, Verity. Yorkshire Regional Genetics Service, Leeds Teaching Hospitals NHS Trust, Chapel Allerton Hospital, Leeds, UK.</t>
  </si>
  <si>
    <t>INTRODUCTION: KCTD15 encodes an oligomeric BTB domain protein reported to inhibit neural crest formation through repression of Wnt/beta-catenin signalling, as well as transactivation by TFAP2. Heterozygous missense variants in the closely related paralogue KCTD1 cause scalp-ear-nipple syndrome.
METHODS: Exome sequencing was performed on a two-generation family affected by a distinctive phenotype comprising a lipomatous frontonasal malformation, anosmia, cutis aplasia of the scalp and/or sparse hair, and congenital heart disease. Identification of a de novo missense substitution within KCTD15 led to targeted sequencing of DNA from a similarly affected sporadic patient, revealing a different missense mutation. Structural and biophysical analyses were performed to assess the effects of both amino acid substitutions on the KCTD15 protein.
RESULTS: A heterozygous c.310G&gt;C variant encoding p.(Asp104His) within the BTB domain of KCTD15 was identified in an affected father and daughter and segregated with the phenotype. In the sporadically affected patient, a de novo heterozygous c.263G&gt;A variant encoding p.(Gly88Asp) was present in KCTD15. Both substitutions were found to perturb the pentameric assembly of the BTB domain. A crystal structure of the BTB domain variant p.(Gly88Asp) revealed a closed hexameric assembly, whereas biophysical analyses showed that the p.(Asp104His) substitution resulted in a monomeric BTB domain likely to be partially unfolded at physiological temperatures.
CONCLUSION: BTB domain substitutions in KCTD1 and KCTD15 cause clinically overlapping phenotypes involving craniofacial abnormalities and cutis aplasia. The structural analyses demonstrate that missense substitutions act through a dominant negative mechanism by disrupting the higher order structure of the KCTD15 protein complex. Copyright &amp;#xa9; Author(s) (or their employer(s)) 2024. Re-use permitted under CC BY. Published by BMJ.</t>
  </si>
  <si>
    <t>https://libkey.io/libraries/2590/10.1136/jmg-2023-109531</t>
  </si>
  <si>
    <t>Clinical, immunological features, treatments, and outcomes of autoimmune hemolytic anemia in patients with RAG deficiency.</t>
  </si>
  <si>
    <t>Blood Advances. 8(3):603-607, 2024 Feb 13.</t>
  </si>
  <si>
    <t>Wang C
Sun B
Wu K
Farmer JR
Ujhazi B
Geier CB
Gordon S
Westermann-Clark E
Savic S
Secord E
Sargur R
Chen K
Jin JJ
Dutmer CM
Kanariou MG
Adeli M
Palma P
Bonfim C
Lycopoulou E
Wolska-Kusnierz B
Dbaibo G
Bleesing J
Moshous D
Neven B
Schuetz C
Geha RS
Notarangelo LD
Miano M
Buchbinder DK
Csomos K
Wang W
Wang JY
Wang X
Walter JE</t>
  </si>
  <si>
    <t>Savic, Sinisa. St James's University Hospital, University of Leeds, Leeds, United Kingdom.</t>
  </si>
  <si>
    <t>https://libkey.io/libraries/2590/10.1182/bloodadvances.2023011264</t>
  </si>
  <si>
    <t>Clostridioides difficile canonical L,D-transpeptidases catalyze a novel type of peptidoglycan cross-links and are not required for beta-lactam resistance.</t>
  </si>
  <si>
    <t>Journal of Biological Chemistry. 300(1):105529, 2024 Jan.</t>
  </si>
  <si>
    <t>Galley NF
Greetham D
Alaman-Zarate MG
Williamson MP
Evans CA
Spittal WD
Buddle JE
Freeman J
Davis GL
Dickman MJ
Wilcox MH
Lovering AL
Fagan RP
Mesnage S</t>
  </si>
  <si>
    <t>Spittal, William D. Department of Microbiology, Leeds Teaching Hospitals NHS Trust, Leeds Institute of Medical Research, University of Leeds, Leeds, UK; Healthcare Associated Infections Research Group, Leeds Institute of Medical Research University of Leeds, Leeds, UK.|Freeman, Jane. Department of Microbiology, Leeds Teaching Hospitals NHS Trust, Leeds Institute of Medical Research, University of Leeds, Leeds, UK; Healthcare Associated Infections Research Group, Leeds Institute of Medical Research University of Leeds, Leeds, UK.|Davis, Georgina L. Department of Microbiology, Leeds Teaching Hospitals NHS Trust, Leeds Institute of Medical Research, University of Leeds, Leeds, UK; Healthcare Associated Infections Research Group, Leeds Institute of Medical Research University of Leeds, Leeds, UK.|Wilcox, Mark H. Department of Microbiology, Leeds Teaching Hospitals NHS Trust, Leeds Institute of Medical Research, University of Leeds, Leeds, UK; Healthcare Associated Infections Research Group, Leeds Institute of Medical Research University of Leeds, Leeds, UK.</t>
  </si>
  <si>
    <t>Clostridioides difficile is the leading cause of antibiotic-associated diarrhea worldwide with significant morbidity and mortality. This organism is naturally resistant to several beta-lactam antibiotics that inhibit the polymerization of peptidoglycan, an essential component of the bacteria cell envelope. Previous work has revealed that C. difficile peptidoglycan has an unusual composition. It mostly contains 3-3 cross-links, catalyzed by enzymes called L,D-transpeptidases (Ldts) that are poorly inhibited by beta-lactams. It was therefore hypothesized that peptidoglycan polymerization by these enzymes could underpin antibiotic resistance. Here, we investigated the catalytic activity of the three canonical Ldts encoded by C. difficile (LdtCd1, LdtCd2, and LdtCd3) in vitro and explored their contribution to growth and antibiotic resistance. We show that two of these enzymes catalyze the formation of novel types of peptidoglycan cross-links using meso-diaminopimelic acid both as a donor and an acceptor, also observed in peptidoglycan sacculi. We demonstrate that the simultaneous deletion of these three genes only has a minor impact on both peptidoglycan structure and resistance to beta-lactams. This unexpected result therefore implies that the formation of 3-3 peptidoglycan cross-links in C. difficile is catalyzed by as yet unidentified noncanonical Ldt enzymes. Copyright &amp;#xa9; 2023 The Authors. Published by Elsevier Inc. All rights reserved.</t>
  </si>
  <si>
    <t>https://libkey.io/libraries/2590/10.1016/j.jbc.2023.105529</t>
  </si>
  <si>
    <t>Cohort study investigating evolution and factors associated with dyspnoea after anatomic lung resection.</t>
  </si>
  <si>
    <t>Journal of Thoracic Disease. 16(1) (pp 113-122), 2024. Date of Publication: January 2024.</t>
  </si>
  <si>
    <t>Pompili C.
Tariq J.
Dalmia S.
Harle A.
Gilbert A.
Valuckiene L.
Brunelli A.</t>
  </si>
  <si>
    <t xml:space="preserve">(Tariq, Valuckiene, Brunelli) Division of Thoracic Surgery, St James's University Hospital, Leeds, United Kingdom
</t>
  </si>
  <si>
    <t>Background: Dyspnoea is common following surgical resection for non-small cell lung cancer (NSCLC). The effects range from reduced quality of life to impact on adjuvant therapy outcomes. Currently, dyspnoea beyond the immediate postoperative phase and risk factors are not well characterised. We hope to assess the evolution of patient-reported dyspnoea after anatomic lung resection and associated factors. &lt;br/&gt;Method(s): Single-centre cohort study with analysis on data collected longitudinally of 131 patients undergoing anatomic lung resections for NSCLC between September 2014 and December 2018. The European Organization for Research and Treatment Lung Cancer-specific Quality of Life Questionnaire Dyspnoea Scale was used to measure dyspnoea before and after surgery. Multivariable regression analysis was used to identify factors associated with clinically meaningful perioperative changes in dyspnoea at 6-12 months. &lt;br/&gt;Result(s): Mean Dyspnoea Scale scores preoperatively and 6-12 months after resection were 12.6 (standard deviation 17.4) and 17.9 (standard deviation 20.5), respectively. Of all patients 31% experienced a clinically meaningful increase in dyspnoea, defined as &gt;10 points between Dyspnoea Scale scores preoperatively and at 6-12 months. Comparatively, 71% of patients without preoperative symptoms of dyspnoea developed a clinically meaningful increase of dyspnoea postoperatively. After adjusting the analysis for baseline factors and preoperative Dyspnoea Scale score, female sex remained the only patient factor associated with increased postoperative dyspnoea at 6-12 months after surgery (P=0.046). A total of 34% of patients reported increased dyspnoea after lobectomies and 9% after segmentectomies (P=0.014). Segmentectomy (as opposed to larger resections) was the only surgical factor associated with lower risk of increased dyspnoea (P=0.057). &lt;br/&gt;Conclusion(s): A clinically meaningful increase in dyspnoea is frequent after lung resection. Postoperative evolution of dyspnoea is non-predictable using objective baseline factors highlighting the importance of patient reported symptoms and involvement in clinical consultation.&lt;br/&gt;Copyright &amp;#xa9; 2024 AME Publishing Company. All rights reserved.</t>
  </si>
  <si>
    <t>https://libkey.io/libraries/2590/10.21037/jtd-23-835</t>
  </si>
  <si>
    <t>Data manager</t>
  </si>
  <si>
    <t>Complication rates associated with traction removal of percutaneous endoscopic gastrostomy tubes.</t>
  </si>
  <si>
    <t>Gastrointestinal Nursing. 21 (pp S16-S20), 2023. Date of Publication: 01 Oct 2023.</t>
  </si>
  <si>
    <t>Melling G.
Farley J.</t>
  </si>
  <si>
    <t>Melling, Farley) Leeds Teaching Hospitals NHS Trust, United Kingdom</t>
  </si>
  <si>
    <t>Background: percutaneous endoscopic gastrostomy (PEG) tubes are removed and/or replaced for reasons such as tube malfunction, degradation, patient's device preference, and when stopping enteral feeding. &lt;br/&gt;Aim(s): to identify the types and rate of complications associated with traction removal of a PEG tube and if this is associated with the size of the PEG or length of time it had been in situ prior to removal. &lt;br/&gt;Method(s): This retrospective study looked at the tube removal/replacement reports written by the Enteral Feeding Nursing Service over an 8-year period at a large teaching hospital trust in the north of England. &lt;br/&gt;Finding(s): the PEG tube removal reports of 127 patients were reviewed. Five types of complication were identified, categorised as retained bumper (5.5%); intraperitoneal placement of new device (3.17%); misplacement of replacement device into colon (a consequence of the insertion procedure not the removal of the PEG) (0.78%): gastrocutaneous fistula (0.78%); and inability to remove the tube (1.57%). The complication of retained bumpers was associated with an average length of time in situ prior to removal of the PEG tube of 29 months. In the cases of intraperitoneal placement, the PEG tube had been in situ for an average of 6 months. Nurses were unable to remove the PEG tube on two occasions; each had been in situ for approximately 4 years prior to attempted removal. &lt;br/&gt;Conclusion(s): the complication rates are low following removal of a PEG tube using a traction pull. There was no clear correlation between length of time in situ or tube size and complication rate. &lt;br/&gt;Copyright &amp;#xa9; 2023 MA Healthcare Ltd. All rights reserved.</t>
  </si>
  <si>
    <t>https://libkey.io/libraries/2590/10.12968/gasn.2023.21.Sup8.S16</t>
  </si>
  <si>
    <t>Clinical Nurse Specialists</t>
  </si>
  <si>
    <t>Consensus guideline for the diagnosis and management of pituitary adenomas in childhood and adolescence: Part 1, general recommendations. [Review]</t>
  </si>
  <si>
    <t>Nature Reviews Endocrinology. 2024 Feb 09</t>
  </si>
  <si>
    <t>Korbonits M
Blair JC
Boguslawska A
Ayuk J
Davies JH
Druce MR
Evanson J
Flanagan D
Glynn N
Higham CE
Jacques TS
Sinha S
Simmons I
Thorp N
Swords FM
Storr HL
Spoudeas HA</t>
  </si>
  <si>
    <t>Simmons, Ian. The Leeds Teaching Hospitals NHS Trust, Leeds, UK.</t>
  </si>
  <si>
    <t>Tumours of the anterior part of the pituitary gland represent just 1% of all childhood (aged &lt;15 years) intracranial neoplasms, yet they can confer high morbidity and little evidence and guidance is in place for their management. Between 2014 and 2022, a multidisciplinary expert group systematically developed the first comprehensive clinical practice consensus guideline for children and young people under the age 19 years (hereafter referred to as CYP) presenting with a suspected pituitary adenoma to inform specialist care and improve health outcomes. Through robust literature searches and a Delphi consensus exercise with an international Delphi consensus panel of experts, the available scientific evidence and expert opinions were consolidated into 74 recommendations. Part 1 of this consensus guideline includes 17 pragmatic management recommendations related to clinical care, neuroimaging, visual assessment, histopathology, genetics, pituitary surgery and radiotherapy. While in many aspects the care for CYP is similar to that of adults, key differences exist, particularly in aetiology and presentation. CYP with suspected pituitary adenomas require careful clinical examination, appropriate hormonal work-up, dedicated pituitary imaging and visual assessment. Consideration should be given to the potential for syndromic disease and genetic assessment. Multidisciplinary discussion at both the local and national levels can be key for management. Surgery should be performed in specialist centres. The collection of outcome data on novel modalities of medical treatment, surgical intervention and radiotherapy is essential for optimal future treatment. Copyright &amp;#xa9; 2024. Springer Nature Limited.</t>
  </si>
  <si>
    <t>https://libkey.io/libraries/2590/10.1038/s41574-023-00948-8</t>
  </si>
  <si>
    <t>Consensus guideline for the diagnosis and management of pituitary adenomas in childhood and adolescence: Part 2, specific diseases. [Review]</t>
  </si>
  <si>
    <t>Pituitary adenomas are rare in children and young people under the age of 19 (hereafter referred to as CYP) but they pose some different diagnostic and management challenges in this age group than in adults. These rare neoplasms can disrupt maturational, visual, intellectual and developmental processes and, in CYP, they tend to have more occult presentation, aggressive behaviour and are more likely to have a genetic basis than in adults. Through standardized AGREE II methodology, literature review and Delphi consensus, a multidisciplinary expert group developed 74 pragmatic management recommendations aimed at optimizing care for CYP in the first-ever comprehensive consensus guideline to cover the care of CYP with pituitary adenoma. Part 2 of this consensus guideline details 57 recommendations for paediatric patients with prolactinomas, Cushing disease, growth hormone excess causing gigantism and acromegaly, clinically non-functioning adenomas, and the rare TSHomas. Compared with adult patients with pituitary adenomas, we highlight that, in the CYP group, there is a greater proportion of functioning tumours, including macroprolactinomas, greater likelihood of underlying genetic disease, more corticotrophinomas in boys aged under 10 years than in girls and difficulty of peri-pubertal diagnosis of growth hormone excess. Collaboration with pituitary specialists caring for adult patients, as part of commissioned and centralized multidisciplinary teams, is key for optimizing management, transition and lifelong care and facilitates the collection of health-related quality of survival outcomes of novel medical, surgical and radiotherapeutic treatments, which are currently largely missing. Copyright &amp;#xa9; 2024. Springer Nature Limited.</t>
  </si>
  <si>
    <t>https://libkey.io/libraries/2590/10.1038/s41574-023-00949-7</t>
  </si>
  <si>
    <t>Consensus on the definitions and descriptions of the domains of the OMERACT Core Outcome Set for shared decision making interventions in rheumatology trials.</t>
  </si>
  <si>
    <t>Seminars in Arthritis and Rheumatism. 65 (no pagination), 2024. Article Number: 152381. Date of Publication: April 2024.</t>
  </si>
  <si>
    <t>Decary S.
de Wit M.
Naye F.
Barton J.L.
Fraenkel L.
Li L.C.
Brooks P.
Stacey D.
Maxwell L.J.
Campbell W.
Hofstetter C.
Voshaar M.
Meara A.
Christensen R.
Boonen A.
Suarez-Almazor M.E.
Meade T.
March L.
Jull J.E.
Alten R.
Morgan E.M.
Stewart Hazlewood G.
Barber C.E.H.
Guillemin F.
El-Miedany Y.
Mittoo S.
Robertson T.W.
Bartlett S.J.
Singh J.A.
Mannion M.
Nasef S.I.
Boel A.
Adebajo A.
Arnaud L.
Gill T.K.
Moholt E.
Burt J.
Jayatilleke A.
Hmamouchi I.
Berthelsen D.B.
Blanco F.J.
Mather K.
Maharaj A.
Sharma S.
Caso F.
Beaton D.
Shea B.
Fong C.
Fernandez A.P.
Mackie S.
Nikiphorou E.
Jones A.
Greer-Smith R.
Sloan V.S.
Akpabio A.
Strand V.
Lee R.R.
Umaefulam V.
Monti S.
Abaza N.
Schultz G.
Stones S.
Gossec L.
Nielsen S.M.
Cavallo S.
Srinivasalu H.
Constien D.
Evans V.
Tugwell P.
Toupin-April K.</t>
  </si>
  <si>
    <t xml:space="preserve">Mackie) Leeds Institute of Rheumatic and Musculoskeletal Medicine, Chapel Allerton Hospital, University of Leeds, Leeds Teaching Hospitals NHS Trust, Leeds, United Kingdom </t>
  </si>
  <si>
    <t>Objective: To gain consensus on the definitions and descriptions of the domains of the Outcome Measures in Rheumatology (OMERACT) core domain set for rheumatology trials evaluating shared decision making (SDM) interventions. &lt;br/&gt;Method(s): Following the OMERACT Handbook methods, our Working Group (WG), comprised of 90 members, including 17 patient research partners (PRPs) and 73 clinicians and researchers, had six virtual meetings in addition to email exchanges to develop draft definitions and descriptions. The WG then conducted an international survey of its members to gain consensus on the definitions and descriptions. Finally, the WG members had virtual meetings and e-mail exchanges to review survey results and finalize names, definitions and descriptions of the domains. &lt;br/&gt;Result(s): WG members contributed to developing the definitions. Fifty-two members representing four continents and 13 countries completed the survey, including 15 PRPs, 33 clinicians and 37 researchers. PRPs and clinicians/researchers agreed with all definitions and descriptions with agreements ranging from 87% to 100%. Respondents suggested wording changes to the names, definitions and descriptions to better reflect the domains. Discussions led to further simplification and clarification to address common questions/concerns about the domains. &lt;br/&gt;Conclusion(s): Our WG reached consensus on the definitions and descriptions of the domains of the core domain set for rheumatology trials of SDM interventions. This step is crucial to understand each domain and provides the foundation to identify instruments to measure each domain for inclusion in the Core Outcome Measurement Set. Clinical significance: The current study provides consensus-based definitions and descriptions for the domains of the OMERACT core domain set for shared decision making interventions from patients/caregivers, clinicians and researchers. This is a crucial step to understand each domain and provides the foundation to identify instruments to measure each domain for inclusion in the Core Outcome Measurement Set for trials of SDM interventions. &lt;br/&gt;Copyright &amp;#xa9; 2024 Elsevier Inc.</t>
  </si>
  <si>
    <t>https://libkey.io/libraries/2590/10.1016/j.semarthrit.2024.152381</t>
  </si>
  <si>
    <t>Current Concepts on Unicompartmental Knee Arthroplasty.</t>
  </si>
  <si>
    <t>Journal of Arthroscopy and Joint Surgery. 11(1) (pp 1-6), 2024. Date of Publication: 01 Jan 2024.</t>
  </si>
  <si>
    <t>Ulrich G.
Pandit H.</t>
  </si>
  <si>
    <t>Pandit) Department of Orthopedic, Leeds Institute of Rheumatic and Musculoskeletal Medicine, Leeds Teaching Hospitals NHS Trust, Chapel Allerton Hospital, Leeds, United Kingdom</t>
  </si>
  <si>
    <t>Unicompartmental knee arthroplasty (UKA) represents a treatment option to address knee pain deriving from either the medial or lateral compartment of the knee. Compared to total knee arthroplasty, UKA offers the advantages of preserving native bone stock, offering less surgical exposure and risks, and better restoring native knee kinematics. The UKA is a specialized procedure that has its best outcomes in the hands of an experienced surgeon who performs UKA repeatedly and with proper patient selection. In this review, we discuss current concepts for both medial UKA and lateral UKA with regard to indications, isolated knee compartment osteoarthritis clinical and radiographic work-up, surgical approaches, and patient outcomes, as well as analyzing the differences between fixed-bearing and mobile-bearing implant designs.&lt;br/&gt;Copyright &amp;#xa9; 2024 Wolters Kluwer Health. All rights reserved.</t>
  </si>
  <si>
    <t>https://libkey.io/libraries/2590/10.4103/jajs.jajs_65_23</t>
  </si>
  <si>
    <t>Current recommendations for procedure selection in class I and II obesity developed by an expert modified Delphi consensus.</t>
  </si>
  <si>
    <t>Scientific Reports. 14(1):3445, 2024 02 11.</t>
  </si>
  <si>
    <t>Kermansaravi M
Chiappetta S
Parmar C
Shikora SA
Prager G
LaMasters T
Ponce J
Kow L
Nimeri A
Kothari SN
Aarts E
Abbas SI
Aly A
Aminian A
Bashir A
Behrens E
Billy H
Carbajo MA
Clapp B
Chevallier JM
Cohen RV
Dargent J
Dillemans B
Faria SL
Neto MG
Garneau PY
Gawdat K
Haddad A
ElFawal MH
Higa K
Himpens J
Husain F
Hutter MM
Kasama K
Kassir R
Khan A
Khoursheed M
Kroh M
Kurian MS
Lee WJ
Loi K
Mahawar K
McBride CL
Almomani H
Melissas J
Miller K
Misra M
Musella M
Northup CJ
O'Kane M
Papasavas PK
Palermo M
Peterson RM
Peterli R
Poggi L
Pratt JSA
Alqahtani A
Ramos AC
Rheinwalt K
Ribeiro R
Rogers AM
Safadi B
Salminen P
Santoro S
Sann N
Scott JD
Shabbir A
Sogg S
Stenberg E
Suter M
Torres A
Ugale S
Vilallonga R
Wang C
Weiner R
Zundel N
Angrisani L
De Luca M</t>
  </si>
  <si>
    <t>O'Kane, Mary. Department of Nutrition and Dietetics, Leeds Teaching Hospitals, NHS Trust, Leeds, UK.</t>
  </si>
  <si>
    <t>Metabolic and bariatric surgery (MBS) is widely considered the most effective option for treating obesity, a chronic, relapsing, and progressive disease. Recently, the American Society of Metabolic and Bariatric Surgery (ASMBS) and the International Federation for the Surgery of Obesity and Metabolic Disorders (IFSO) issued new guidelines on the indications for MBS, which have superseded the previous 1991 National Institutes of Health guidelines. The aim of this study is to establish the first set of consensus guidelines for selecting procedures in Class I and II obesity, using an Expert Modified Delphi Method. In this study, 78 experienced bariatric surgeons from 32 countries participated in a two-round Modified Delphi consensus voting process. The threshold for consensus was set at an agreement or disagreement of &gt;= 70.0% among the experts. The experts reached a consensus on 54 statements. The committee of experts reached a consensus that MBS is a cost-effective treatment option for Class II obesity and for patients with Class I obesity who have not achieved significant weight loss through non-surgical methods. MBS was also considered suitable for patients with Type 2 diabetes mellitus (T2DM) and a body mass index (BMI) of 30 kg/m2 or higher. The committee identified intra-gastric balloon (IGB) as a treatment option for patients with class I obesity and endoscopic sleeve gastroplasty (ESG) as an option for patients with class I and II obesity, as well as for patients with T2DM and a BMI of &gt;= 30 kg/m2. Sleeve gastrectomy (1) and Roux-en-Y gastric bypass (RYGB) were also recognized as viable treatment options for these patient groups. The committee also agreed that one anastomosis gastric bypass (OAGB) is a suitable option for patients with Class II obesity and T2DM, regardless of the presence or severity of obesity-related medical problems. The recommendations for selecting procedures in Class I and II obesity, developed through an Expert Modified Delphi Consensus, suggest that the use of standard primary bariatric endoscopic (IGB, ESG) and surgical procedures (SG, RYGB, OAGB) are acceptable in these patient groups, as consensus was reached regarding these procedures. However, randomized controlled trials are still needed in Class I and II Obesity to identify the best treatment approach for these patients in the future. Copyright &amp;#xa9; 2024. The Author(s).</t>
  </si>
  <si>
    <t>https://libkey.io/libraries/2590/10.1038/s41598-024-54141-6</t>
  </si>
  <si>
    <t>Cytokine receptor IL27RA is an NF-kappaB-responsive gene involved in CD38 upregulation in multiple myeloma.</t>
  </si>
  <si>
    <t>Blood Advances. 7(15):3874-3890, 2023 08 08.</t>
  </si>
  <si>
    <t>Brownlie RJ
Kennedy R
Wilson EB
Milanovic M
Taylor CF
Wang D
Davies JR
Owston H
Adams EJ
Stephenson S
Caeser R
Gewurz BE
Giannoudis PV
Scuoppo C
McGonagle D
Hodson DJ
Tooze RM
Doody GM
Cook G
Westhead DR
Klein U</t>
  </si>
  <si>
    <t>Owston, Heather. National Institute for Health Research, Leeds Biomedical Research Centre, Leeds Teaching Hospitals, Leeds, United Kingdom.|Giannoudis, Peter V. Leeds Orthopaedic &amp; Trauma Sciences, Leeds General Infirmary, and Leeds Institute of Rheumatic and Musculoskeletal Medicine, University of Leeds, Leeds, United Kingdom.|McGonagle, Dennis. Leeds Institute of Rheumatic and Musculoskeletal Medicine, University of Leeds, Leeds, United Kingdom.|McGonagle, Dennis. National Institute for Health Research, Leeds Biomedical Research Centre, Leeds Teaching Hospitals, Leeds, United Kingdom.|</t>
  </si>
  <si>
    <t>Multiple myeloma (MM) shows constitutive activation of canonical and noncanonical nuclear factor kappaB (NF-kappaB) signaling via genetic mutations or tumor microenvironment (TME) stimulations. A subset of MM cell lines showed dependency for cell growth and survival on the canonical NF-kappaB transcription factor RELA alone, suggesting a critical role for a RELA-mediated biological program in MM pathogenesis. Here, we determined the RELA-dependent transcriptional program in MM cell lines and found the expression of the cell surface molecules interleukin-27 receptor-alpha (IL-27Ralpha) and the adhesion molecule JAM2 to be responsive to RELA at the messenger RNA and protein levels. IL-27Ralpha and JAM2 were expressed on primary MM cells at higher levels than on healthy long-lived plasma cells (PCs) in the bone marrow. IL-27 activated STAT1, and to a lesser extent STAT3, in MM cell lines and in PCs generated from memory B cells in an IL-21-dependent in vitro PC differentiation assay. Concomitant activity of IL-21 and IL-27 enhanced differentiation into PCs and increased the cell-surface expression of the known STAT target gene CD38. In accordance, a subset of MM cell lines and primary MM cells cultured with IL-27 upregulated CD38 cell-surface expression, a finding with potential implications for enhancing the efficacy of CD38-directed monoclonal antibody therapies by increasing CD38 expression on tumor cells. The elevated expression of IL-27Ralpha and JAM2 on MM cells compared with that on healthy PCs may be exploited for the development of targeted therapeutic strategies that modulate the interaction of MM cells with the TME. Copyright &amp;#xa9; 2023 by The American Society of Hematology. Licensed under Creative Commons Attribution-NonCommercial-NoDerivatives 4.0 International (CC BY-NC-ND 4.0), permitting only noncommercial, nonderivative use with attribution. All other rights reserved.</t>
  </si>
  <si>
    <t>https://libkey.io/libraries/2590/10.1182/bloodadvances.2022009044</t>
  </si>
  <si>
    <t>Journal Article
Research Support, Non-U.S. Gov't</t>
  </si>
  <si>
    <t>Defining the need for cardiovascular event definitions.</t>
  </si>
  <si>
    <t>European Heart Journal Quality of Care &amp; Clinical Outcomes. 2024 Feb 01</t>
  </si>
  <si>
    <t>Bhatty A
Wilkinson C
Sydes M
Gale CP</t>
  </si>
  <si>
    <t>Bhatty, Asad. Department of Cardiology, Leeds Teaching Hospitals NHS Trust, Leeds, UK.|Gale, Chris P. Department of Cardiology, Leeds Teaching Hospitals NHS Trust, Leeds, UK.</t>
  </si>
  <si>
    <t>https://libkey.io/libraries/2590/10.1093/ehjqcco/qcae008</t>
  </si>
  <si>
    <t>Demystifying Dry Powder Inhaler Resistance with Relevance to Optimal Patient Care. [Review]</t>
  </si>
  <si>
    <t>Clinical Drug Investigation. 44(2):109-114, 2024 Feb.</t>
  </si>
  <si>
    <t>Capstick TGD
Gudimetla S
Harris DS
Malone R
Usmani OS</t>
  </si>
  <si>
    <t>Capstick, Toby G D. Respiratory Medicine, Leeds Teaching Hospitals NHS Trust, Leeds, UK.</t>
  </si>
  <si>
    <t>The selection of an inhaler device is a key component of respiratory disease management. However, there is a lack of clarity surrounding inhaler resistance and how it impacts inhaler selection. The most common inhaler types are dry powder inhalers (DPIs) that have internal resistance and pressurised metered dose inhalers (pMDIs) that use propellants to deliver the drug dose to the airways. Inhaler resistance varies across the DPIs available on the market, depending largely on the design geometry of the device but also partially on formulation parameters. Factors influencing inhaler choice include measures such as flow rate or pressure drop as well as inhaler technique and patient preference, both of which can lead to improved adherence and outcomes. For optimal disease outcomes, device selection should be individualised, inhaler technique optimised and patient preference considered. By addressing the common clinically relevant questions, this paper aims to demystify how DPI resistance should guide the selection of the right device for the right patient. Copyright &amp;#xa9; 2023. The Author(s).</t>
  </si>
  <si>
    <t>https://libkey.io/libraries/2590/10.1007/s40261-023-01330-2</t>
  </si>
  <si>
    <t>Determinants of lenalidomide response with or without erythropoiesis-stimulating agents in myelodysplastic syndromes: the HOVON89 trial.</t>
  </si>
  <si>
    <t>Leukemia. 2024 Jan 31</t>
  </si>
  <si>
    <t>van de Loosdrecht AA
Cremers EMP
Alhan C
Duetz C
In 't Hout FEM
Visser-Wisselaar HA
Chitu DA
Verbrugge A
Cunha SM
Ossenkoppele GJ
Janssen JJWM
Klein SK
Vellenga E
Huls GA
Muus P
Langemeijer SMC
de Greef GE
Te Boekhorst PAW
Raaijmakers MHG
van Marwijk Kooy M
Legdeur MC
Wegman JJ
Deenik W
de Weerdt O
van Maanen-Lamme TM
Jobse P
van Kampen RJW
Beeker A
Wijermans PW
Biemond BJ
Tanis BC
van Esser JWJ
Schaar CG
Noordzij-Nooteboom HS
Jacobs EMG
de Graaf AO
Jongen-Lavrencic M
Stevens-Kroef MJPL
Westers TM
Jansen JH</t>
  </si>
  <si>
    <t>Muus, P. Department of Haematology, St. James University Hospital, Leeds, UK.</t>
  </si>
  <si>
    <t>A randomized phase-II study was performed in low/int-1 risk MDS (IPSS) to study efficacy and safety of lenalidomide without (arm A) or with (arm B) ESA/G-CSF. In arm B, patients without erythroid response (HI-E) after 4 cycles received ESA; G-CSF was added if no HI-E was obtained by cycle 9. HI-E served as primary endpoint. Flow cytometry and next-generation sequencing were performed to identify predictors of response. The final evaluation comprised 184 patients; 84% non-del(5q), 16% isolated del(5q); median follow-up: 70.7 months. In arm A and B, 39 and 41% of patients achieved HI-E; median time-to-HI-E: 3.2 months for both arms, median duration of-HI-E: 9.8 months. HI-E was significantly lower in non-del(5q) vs. del(5q): 32% vs. 80%. The same accounted for transfusion independency-at-week 24 (16% vs. 67%), but similar in both arms. Apart from presence of del(5q), high percentages of bone marrow lymphocytes and progenitor B-cells, a low number of mutations, absence of ring sideroblasts, and SF3B1 mutations predicted HI-E. In conclusion, lenalidomide induced HI-E in patients with non-del(5q) and del(5q) MDS without additional effect of ESA/G-CSF. The identified predictors of response may guide application of lenalidomide in lower-risk MDS in the era of precision medicine. (EudraCT 2008-002195-10). Copyright &amp;#xa9; 2024. The Author(s).</t>
  </si>
  <si>
    <t>https://libkey.io/libraries/2590/10.1038/s41375-024-02161-6</t>
  </si>
  <si>
    <t>Determination of biomarker candidates for the placenta accreta spectrum by plasma proteomic analysis.</t>
  </si>
  <si>
    <t>Scientific Reports. 14(1):2803, 2024 02 02.</t>
  </si>
  <si>
    <t>Melekoglu R
Yasar S
Colak C
Kasap M
Dogan UK
Yologlu S
Yilmaz E
Shazly S</t>
  </si>
  <si>
    <t>Shazly, Sherif. Department of Obstetrics and Gynecology, Leeds Teaching Hospitals NHS Trust, Leeds, UK.</t>
  </si>
  <si>
    <t>Placenta accreta spectrum (PAS) presents a significant obstetric challenge, associated with considerable maternal and fetal-neonatal morbidity and mortality. Nevertheless, it is imperative to acknowledge that a noteworthy subset of PAS cases remains undetected until the time of delivery, thereby contributing to an augmented incidence of morbidity among the affected individuals. The delayed identification of PAS not only hinders timely intervention but also exacerbates the associated health risks for both the maternal and fetal outcomes. This underscores the urgency to innovate strategies for early PAS diagnosis. In this study, we aimed to explore plasma proteins as potential diagnostic biomarkers for PAS. Integrated transcriptome and proteomic analyses were conducted to establish a novel diagnostic approach. A cohort of 15 pregnant women diagnosed with PAS and delivering at Inonu University Faculty of Medicine between 01/04/2021 and 01/01/2023, along with a matched control group of 15 pregnant women without PAS complications, were enrolled. Plasma protein identification utilized enzymatic digestion and liquid chromatography-tandem mass spectrometry techniques. Proteomic analysis identified 228 plasma proteins, of which 85 showed significant differences (P &lt; 0.001) between PAS and control cases. We refined this to a set of 20 proteins for model construction, resulting in a highly accurate classification model (96.9% accuracy). Notable associations were observed for proteins encoded by P01859 (Immunoglobulin heavy constant gamma 2), P02538 (Keratin type II cytoskeletal 6A), P29622 [Kallistatin (also known as Serpin A4)], P17900 (Ganglioside GM2 activator Calmodulin-like protein 5), and P01619 (Immunoglobulin kappa variable 3-20), with fold changes indicating their relevance in distinguishing PAS from control groups. In conclusion, our study has identified novel plasma proteins that could serve as potential biomarkers for early diagnosis of PAS in pregnant women. Further research and validation in larger PAS cohorts are necessary to determine the clinical utility and reliability of these proteomic biomarkers for diagnosing PAS. Copyright &amp;#xa9; 2024. The Author(s).</t>
  </si>
  <si>
    <t>https://libkey.io/libraries/2590/10.1038/s41598-024-53324-5</t>
  </si>
  <si>
    <t>Developing a core outcome set for the health outcomes for children and adults with congenital oesophageal atresia and/or tracheo-oesophageal fistula: OCELOT task group study protocol.</t>
  </si>
  <si>
    <t>BMJ Paediatrics Open. 8(1), 2024 Feb 05.</t>
  </si>
  <si>
    <t>Ducey J
Lansdale N
Gorst S
Bray L
Teunissen N
Cullis P
Faulkner J
Gray V
Gutierrez Gammino L
Slater G
Baird L
Adams A
Brendel J
Donne A
Folaranmi E
Hopwood L
Long AM
Losty PD
Benscoter D
de Vos C
King S
Kovesi T
Krishnan U
Nah SA
Ong LY
Rutter M
Teague WJ
Zorn AM
Hall NJ
Thursfield R</t>
  </si>
  <si>
    <t>Adams, Alex. Department of Respiratory Medicine, Leeds Teaching Hospitals NHS Trust, Leeds, UK.</t>
  </si>
  <si>
    <t>INTRODUCTION: Heterogeneity in reported outcomes of infants with oesophageal atresia (OA) with or without tracheo-oesophageal fistula (TOF) prevents effective data pooling. Core outcome sets (COS) have been developed for many conditions to standardise outcome reporting, facilitate meta-analysis and improve the relevance of research for patients and families. Our aim is to develop an internationally-agreed, comprehensive COS for OA-TOF, relevant from birth through to transition and adulthood.
METHODS AND ANALYSIS: A long list of outcomes will be generated using (1) a systematic review of existing studies on OA-TOF and (2) qualitative research with children (patients), adults (patients) and families involving focus groups, semistructured interviews and self-reported outcome activity packs. A two-phase Delphi survey will then be completed by four key stakeholder groups: (1) patients (paediatric and adult); (2) families; (3) healthcare professionals; and (4) researchers. Phase I will include stakeholders individually rating the importance and relevance of each long-listed outcome using a 9-point Likert scale, with the option to suggest additional outcomes not already included. During phase II, stakeholders will review summarised results from phase I relative to their own initial score and then will be asked to rescore the outcome based on this information. Responses from phase II will be summarised using descriptive statistics and a predefined definition of consensus for inclusion or exclusion of outcomes. Following the Delphi process, stakeholder experts will be invited to review data at a consensus meeting and agree on a COS for OA-TOF.
ETHICS AND DISSEMINATION: Ethical approval was sought through the Health Research Authority via the Integrated Research Application System, registration no. 297026. However, approval was deemed not to be required, so study sponsorship and oversight were provided by Alder Hey Children's NHS Foundation Trust. The study has been prospectively registered with the COMET Initiative. The study will be published in an open access forum. Copyright &amp;#xa9; Author(s) (or their employer(s)) 2024. Re-use permitted under CC BY-NC. No commercial re-use. See rights and permissions. Published by BMJ.</t>
  </si>
  <si>
    <t>https://libkey.io/libraries/2590/10.1136/bmjpo-2023-002262</t>
  </si>
  <si>
    <t>Difficult-to-treat psoriatic arthritis: moving out of the rheumatoid arthritis shadow.</t>
  </si>
  <si>
    <t>Nature Reviews Rheumatology. 2024 Jan 26</t>
  </si>
  <si>
    <t>Siebert S
Marzo-Ortega H</t>
  </si>
  <si>
    <t>Marzo-Ortega, Helena. NIHR Leeds BRC, Leeds Teaching Hospitals NHS Trust and Leeds Institute of Rheumatic and Musculoskeletal Medicine, University of Leeds, Leeds, UK.</t>
  </si>
  <si>
    <t>https://libkey.io/libraries/2590/10.1038/s41584-024-01083-y</t>
  </si>
  <si>
    <t>Early radiologic and metabolic tumour response assessment during combined chemo-radiotherapy for locally advanced NSCLC.</t>
  </si>
  <si>
    <t>Clinical and Translational Radiation Oncology. 45 (no pagination), 2024. Article Number: 100737. Date of Publication: March 2024.</t>
  </si>
  <si>
    <t>Tvilum M.
Knap M.M.
Hoffmann L.
Khalil A.A.
Appelt A.L.
Haraldsen A.
Alber M.
Grau C.
Schmidt H.H.
Kandi M.
Holt M.I.
Lutz C.M.
Moller D.S.</t>
  </si>
  <si>
    <t xml:space="preserve"> (Appelt) Leeds Cancer Centre, Leeds Teaching Hospitals NHS Trust, Leeds, United Kingdom </t>
  </si>
  <si>
    <t>Background: The role of early treatment response for patients with locally advanced non-small cell lung cancer (LA-NSCLC) treated with concurrent chemo-radiotherapy (cCRT) is unclear. The study aims to investigate the predictive value of response to induction chemotherapy (iCX) and the correlation with pattern of failure (PoF). &lt;br/&gt;Material(s) and Method(s): Patients with LA-NSCLC treated with cCRT were included for analyses (n = 276). Target delineations were registered from radiotherapy planning PET/CT to diagnostic PET/CT, in between which patients received iCX. Volume, sphericity, and SUVpeak were extracted from each scan. First site of failure was categorised as loco-regional (LR), distant (DM), or simultaneous LR+M (LR+M). Fine and Gray models for PoF were performed: a baseline model (including performance status (PS), stage, and histology), an image model for squamous cell carcinoma (SCC), and an image model for non-SCC. Parameters included PS, volume (VOL) of tumour, VOL of lymph nodes, DELTAVOL, sphericity, SUVpeak, DELTASUVpeak, and oligometastatic disease. &lt;br/&gt;Result(s): Median follow-up was 7.6 years. SCC had higher sub-distribution hazard ratio (sHR) for LRF (sHR = 2.771 [1.577:4.87], p &lt; 0.01) and decreased sHR for DM (sHR = 0.247 [0.125:0.485], p &lt; 0.01). For both image models, high diagnostic SUVpeak increased risk of LRF (sHR = 1.059 [1.05:1.106], p &lt; 0.01 for SCC, sHR = 1.12 [1.03:1.21], p &lt; 0.01 for non-SCC). Patients with SCC and less decrease in VOL had higher sHR for DM (sHR = 1.025[1.001:1.048] pr. % increase, p = 0.038). &lt;br/&gt;Conclusion(s): Poor response in disease volume was correlated with higher sHR of DM for SCC, no other clear correlation of response and PoF was observed. Histology significantly correlated with PoF with SCC prone to LRF and non-SCC prone to DM as first site of failure. High SUVpeak at diagnosis increased the risk of LRF for both histologies. &lt;br/&gt;Copyright &amp;#xa9; 2024 The Authors</t>
  </si>
  <si>
    <t>https://libkey.io/libraries/2590/10.1016/j.ctro.2024.100737</t>
  </si>
  <si>
    <t>Clincial Scientist (Physicist)</t>
  </si>
  <si>
    <t>Early signs of myocardial systolic dysfunction in patients with type 2 diabetes are strongly associated with myocardial microvascular dysfunction independent of myocardial fibrosis: a prospective cohort study.</t>
  </si>
  <si>
    <t>Diabetology and Metabolic Syndrome. 16(1) (no pagination), 2024. Article Number: 41. Date of Publication: December 2024.</t>
  </si>
  <si>
    <t>Bojer A.S.
Sorensen M.H.
Madsen S.H.
Broadbent D.A.
Plein S.
Gaede P.
Madsen P.L.</t>
  </si>
  <si>
    <t xml:space="preserve">Broadbent) Department of Medical Physics and Engineering, Leeds Teaching Hospitals NHS Trust, Leeds, United Kingdom
</t>
  </si>
  <si>
    <t>Background: Patients with diabetes demonstrate early left ventricular systolic dysfunction. Notably reduced global longitudinal strain (GLS) is related to poor outcomes, the underlying pathophysiology is however still not clearly understood. We hypothesized that pathophysiologic changes with microvascular dysfunction and interstitial fibrosis contribute to reduced strain. &lt;br/&gt;Method(s): 211 patients with type 2 diabetes and 25 control subjects underwent comprehensive cardiovascular phenotyping by magnetic resonance imaging. Myocardial blood flow (MBF), perfusion reserve (MPR), extracellular volume (ECV), and 3D feature tracking GLS and global circumferential (GCS) and radial strain (GRS) were quantified. &lt;br/&gt;Result(s): Patients (median age 57 [IQR 50, 67] years, 70% males) had a median diabetes duration of 12 [IQR 6, 18] years. Compared to control subjects GLS, GCS, and GRS were reduced in the total diabetes cohort, and GLS was also reduced in the sub-group of patients without diabetic complications compared to control subjects (controls - 13.9 +/- 2.0%, total cohort - 11.6 +/- 3.0%; subgroup - 12.3 +/- 2.6%, all p &lt; 0.05). Reduced GLS, but not GCS or GRS, was associated with classic diabetes complications of albuminuria (UACR &gt;= 30 mg/g) [beta (95% CI) 1.09 (0.22-1.96)] and autonomic neuropathy [beta (95% CI) 1.43 (0.54-2.31)] but GLS was not associated with retinopathy or peripheral neuropathy. Independently of ECV, a 10% increase in MBF at stress and MPR was associated with higher GLS [multivariable regression adjusted for age, sex, hypertension, smoking, and ECV: MBF stress (beta (95% CI) - 0.2 (- 0.3 to - 0.08), MPR (beta (95% CI) - 0.5 (- 0.8 to - 0.3), p &lt; 0.001 for both]. A 10% increase in ECV was associated with a decrease in GLS in univariable [beta (95% CI) 0.6 (0.2 to 1.1)] and multivariable regression, but this was abolished when adjusted for MPR [multivariable regression adjusted for age, sex, hypertension, smoking, and MPR (beta (95% CI) 0.1 (- 0.3 to 0.6)]. On the receiver operating characteristics curve, GLS showed a moderate ability to discriminate a significantly lowered stress MBF (AUC 0.72) and MPR (AUC 0.73). &lt;br/&gt;Conclusion(s): Myocardial microvascular dysfunction was independent of ECV, a biomarker of myocardial fibrosis, associated with GLS. Further, 3D GLS could be a potential screening tool for myocardial microvascular dysfunction. Future directions should focus on confirming these results in longitudinal and/or interventional studies.&lt;br/&gt;Copyright &amp;#xa9; The Author(s) 2024.</t>
  </si>
  <si>
    <t>https://libkey.io/libraries/2590/10.1186/s13098-024-01285-0</t>
  </si>
  <si>
    <t>Clincial Scientist (MRI Physics)</t>
  </si>
  <si>
    <t>Ebastine for the treatment of irritable bowel syndrome: old drug, new tricks?.</t>
  </si>
  <si>
    <t>Gut. 2024 Feb 01</t>
  </si>
  <si>
    <t>Ford AC</t>
  </si>
  <si>
    <t>Ford, Alexander C. Leeds Gastroenterology Institute, St James's University Hospital, Leeds, UK alexford@nhs.net.|</t>
  </si>
  <si>
    <t>https://libkey.io/libraries/2590/10.1136/gutjnl-2024-331927</t>
  </si>
  <si>
    <t>Editorial: A Mediterranean diet for IBS-Is healthy and inclusive eating the way forward?.</t>
  </si>
  <si>
    <t>Alimentary Pharmacology &amp; Therapeutics. 59(4):571-572, 2024 Feb.</t>
  </si>
  <si>
    <t>Black CJ
Gracie DJ</t>
  </si>
  <si>
    <t>Black, Christopher J. Leeds Gastroenterology Institute, St. James's University Hospital, Leeds, UK.|Gracie, David J. Leeds Gastroenterology Institute, St. James's University Hospital, Leeds, UK.</t>
  </si>
  <si>
    <t>https://libkey.io/libraries/2590/10.1111/apt.17813</t>
  </si>
  <si>
    <t>Effective transition of young people with long-term conditions into adult services.</t>
  </si>
  <si>
    <t>Nursing children and young people. 35 (1) (pp 34-42), 2023. Date of Publication: 05 Jan 2023.</t>
  </si>
  <si>
    <t>Morgan S.
Gibson F.
Aldiss S.
Porter L.</t>
  </si>
  <si>
    <t xml:space="preserve">Morgan, Porter) hosted by Leeds Teaching Hospitals NHS Trust, Leeds, United Kingdom </t>
  </si>
  <si>
    <t>Healthcare transition involves the purposeful and planned process of preparing, empowering and supporting young people with long-term conditions and their families when they are moving from child to adult services. Transition is a series of events that provides the young person with the knowledge and skills they require to be able to function in adult services. Until recently little has been done to address the perceived barriers and challenges involved in transition. In this article, the authors discuss the challenges associated with effective transition and describe their experience of implementing a healthcare transition pathway using a quality improvement model. &lt;br/&gt;Copyright &amp;#xa9; 2022 RCN Publishing Company Ltd. All rights reserved. Not to be copied, transmitted or recorded in any way, in whole or part, without prior permission of the publishers.</t>
  </si>
  <si>
    <t>https://libkey.io/libraries/2590/10.7748/ncyp.2022.e1439</t>
  </si>
  <si>
    <t>Nursing</t>
  </si>
  <si>
    <t>Effects of Empagliflozin on Fluid Overload, Weight, and Blood Pressure in CKD.</t>
  </si>
  <si>
    <t>Journal of the American Society of Nephrology. 35(2):202-215, 2024 Feb 01.</t>
  </si>
  <si>
    <t>Mayne KJ
Staplin N
Keane DF
Wanner C
Brenner S
Cejka V
Stegbauer J
Judge PK
Preiss D
Emberson J
Trinca D
Dayanandan R
Lee R
Nolan J
Omata A
Green JB
Cherney DZI
Hooi LS
Pontremoli R
Tuttle KR
Lees JS
Mark PB
Davies SJ
Hauske SJ
Steubl D
Bruckmann M
Landray MJ
Baigent C
Haynes R
Herrington WG</t>
  </si>
  <si>
    <t>Trinca, Daniele. Leeds Teaching Hospitals NHS Trust, Leeds, United Kingdom.</t>
  </si>
  <si>
    <t>SIGNIFICANCE STATEMENT: SGLT2 inhibitors reduce risk of kidney progression, AKI, and cardiovascular disease, but the mechanisms of benefit are incompletely understood. Bioimpedance spectroscopy can estimate body water and fat mass. One quarter of the EMPA-KIDNEY bioimpedance substudy CKD population had clinically significant levels of bioimpedance-derived "Fluid Overload" at recruitment. Empagliflozin induced a prompt and sustained reduction in "Fluid Overload," irrespective of sex, diabetes, and baseline N-terminal pro B-type natriuretic peptide or eGFR. No significant effect on bioimpedance-derived fat mass was observed. The effects of SGLT2 inhibitors on body water may be one of the contributing mechanisms by which they mediate effects on cardiovascular risk.
BACKGROUND: CKD is associated with fluid excess that can be estimated by bioimpedance spectroscopy. We aimed to assess effects of sodium glucose co-transporter 2 inhibition on bioimpedance-derived "Fluid Overload" and adiposity in a CKD population.
METHODS: EMPA-KIDNEY was a double-blind placebo-controlled trial of empagliflozin 10 mg once daily in patients with CKD at risk of progression. In a substudy, bioimpedance measurements were added to the main trial procedures at randomization and at 2- and 18-month follow-up visits. The substudy's primary outcome was the study-average difference in absolute "Fluid Overload" (an estimate of excess extracellular water) analyzed using a mixed model repeated measures approach.
RESULTS: The 660 substudy participants were broadly representative of the 6609-participant trial population. Substudy mean baseline absolute "Fluid Overload" was 0.4+/-1.7 L. Compared with placebo, the overall mean absolute "Fluid Overload" difference among those allocated empagliflozin was -0.24 L (95% confidence interval [CI], -0.38 to -0.11), with similar sized differences at 2 and 18 months, and in prespecified subgroups. Total body water differences comprised between-group differences in extracellular water of -0.49 L (95% CI, -0.69 to -0.30, including the -0.24 L "Fluid Overload" difference) and a -0.30 L (95% CI, -0.57 to -0.03) difference in intracellular water. There was no significant effect of empagliflozin on bioimpedance-derived adipose tissue mass (-0.28 kg [95% CI, -1.41 to 0.85]). The between-group difference in weight was -0.7 kg (95% CI, -1.3 to -0.1).
CONCLUSIONS: In a broad range of patients with CKD, empagliflozin resulted in a sustained reduction in a bioimpedance-derived estimate of fluid overload, with no statistically significant effect on fat mass.
TRIAL REGISTRATION: Clinicaltrials.gov: NCT03594110 ; EuDRACT: 2017-002971-24 ( https://eudract.ema.europa.eu/ ). Copyright &amp;#xa9; 2023 The Author(s). Published by Wolters Kluwer Health, Inc. on behalf of the American Society of Nephrology.</t>
  </si>
  <si>
    <t>https://libkey.io/libraries/2590/10.1681/ASN.0000000000000271</t>
  </si>
  <si>
    <t>Clincial Scientist</t>
  </si>
  <si>
    <t>Efficacy and Safety of Vamorolone Over 48 Weeks in Boys With Duchenne Muscular Dystrophy: A Randomized Controlled Trial.</t>
  </si>
  <si>
    <t>Neurology. 102(5):e208112, 2024 Mar 12.</t>
  </si>
  <si>
    <t>Dang UJ
Damsker JM
Guglieri M
Clemens PR
Perlman SJ
Smith EC
Horrocks I
Finkel RS
Mah JK
Deconinck N
Goemans NM
Haberlova J
Straub V
Mengle-Gaw L
Schwartz BD
Harper A
Shieh PB
De Waele L
Castro D
Yang ML
Ryan MM
McDonald CM
Tulinius M
Webster RI
Mcmillan HJ
Kuntz N
Rao VK
Baranello G
Spinty S
Childs AM
Sbrocchi AM
Selby KA
Monduy M
Nevo Y
Vilchez JJ
Nascimento-Osorio A
Niks EH
De Groot IJM
Katsalouli M
Van Den Anker JN
Ward LM
Leinonen M
D'Alessandro AL
Hoffman EP</t>
  </si>
  <si>
    <t xml:space="preserve"> Leeds Teaching Hospitals Trust (A.-M.C.), United Kingdom; </t>
  </si>
  <si>
    <t>BACKGROUND AND OBJECTIVES: Vamorolone is a dissociative agonist of the glucocorticoid receptor that has shown similar efficacy and reduced safety concerns in comparison with prednisone in Duchenne muscular dystrophy (DMD). This study was conducted to determine the efficacy and safety of vamorolone over 48 weeks and to study crossover participants (prednisone to vamorolone; placebo to vamorolone).
METHODS: A randomized, double-blind, placebo-controlled and prednisone-controlled clinical trial of 2 doses of vamorolone was conducted in participants with DMD, in the ages from 4 years to younger than 7 years at baseline. The interventions were 2 mg/kg/d of vamorolone and 6 mg/kg/d of vamorolone for 48 weeks (period 1: 24 weeks + period 2: 24 weeks) and 0.75 mg/kg/d of prednisone and placebo for the first 24 weeks (before crossover). Efficacy was evaluated through gross motor outcomes and safety through adverse events, growth velocity, body mass index (BMI), and bone turnover biomarkers. This analysis focused on period 2.
RESULTS: A total of 121 participants with DMD were randomized. Vamorolone at a dose of 6 mg/kg/d showed maintenance of improvement for all motor outcomes to week 48 (e.g., for primary outcome, time to stand from supine [TTSTAND] velocity, week 24 least squares mean [LSM] [SE] 0.052 [0.0130] rises/s vs week 48 LSM [SE] 0.0446 [0.0138]). After 48 weeks, vamorolone at a dose of 2 mg/kg/d showed similar improvements as 6 mg/kg/d for North Star Ambulatory Assessment (NSAA) (vamorolone 6 mg/kg/d-vamorolone 2 mg/kg/d LSM [SE] 0.49 [1.14]; 95% CI -1.80 to 2.78, p = 0.67), but less improvement for other motor outcomes. The placebo to vamorolone 6 mg/kg/d group showed rapid improvements after 20 weeks of treatment approaching benefit seen with 48-week 6 mg/kg/d of vamorolone treatment for TTSTAND, time to run/walk 10 m, and NSAA. There was significant improvement in linear growth after crossover in the prednisone to vamorolone 6 mg/kg/d group, and rapid reversal of prednisone-induced decline in bone turnover biomarkers in both crossover groups. There was an increase in BMI after 24 weeks of treatment that then stabilized for both vamorolone groups.
DISCUSSION: Improvements of motor outcomes seen with 6 mg/kg/d of vamorolone at 24 weeks of treatment were maintained to 48 weeks of treatment. Vamorolone at a dose of 6 mg/kg/d showed better maintenance of effect compared with vamorolone at a dose of 2 mg/kg/d for most (3/5) motor outcomes. Bone morbidities of prednisone (stunting of growth and declines in serum bone biomarkers) were reversed when treatment transitioned to vamorolone.
TRIAL REGISTRATION INFORMATION: ClinicalTrials.gov Identifier: NCT03439670.
CLASSIFICATION OF EVIDENCE: This study provides Class I evidence that for boys with DMD, the efficacy of vamorolone at a dose of 6 mg/kg/d was maintained over 48 weeks.</t>
  </si>
  <si>
    <t>https://libkey.io/libraries/2590/10.1212/WNL.0000000000208112</t>
  </si>
  <si>
    <t>European Society of Pediatric Radiology survey of perioperative imaging in pediatric liver transplantation: (3) postoperative imaging.</t>
  </si>
  <si>
    <t>Pediatric Radiology. 54(2):276-284, 2024 Feb.</t>
  </si>
  <si>
    <t>Dammann E
Ording-Muller LS
Franchi-Abella S
Verhagen MV
McGuirk SP
Bokkers RPH
Clapuyt PRM
Deganello A
Tandoi F
de Ville de Goyet J
Hebelka H
de Lange C
Lozach C
Marra P
Mirza D
Kalicinski P
Patsch JM
Perucca G
Tsiflikas I
Renz DM
Schweiger B
Spada M
Toso S
Viremouneix L
Woodley H
Fischer L
Brinkert F
Petit P
Herrmann J</t>
  </si>
  <si>
    <t>BACKGROUND: Liver transplantation is the state-of-the-art curative treatment for end-stage liver disease. Imaging is a key element in the detection of postoperative complications. So far, limited data is available regarding the best radiologic approach to monitor children after liver transplantation.
OBJECTIVE: To harmonize the imaging of pediatric liver transplantation, the European Society of Pediatric Radiology Abdominal Taskforce initiated a survey addressing the current status of imaging including the pre-, intra-, and postoperative phases. This paper reports the responses related to postoperative imaging.
MATERIALS AND METHODS: An online survey, initiated in 2021, asked European centers performing pediatric liver transplantation 48 questions about their imaging approach. In total, 26 centers were contacted, and 22 institutions from 11 countries returned the survey.
RESULTS: All sites commence ultrasound (US) monitoring within 24 h after liver transplantation. Monitoring frequency varies across sites, ranging from every 8 h to 72 h in early, and from daily to sporadic use in late postoperative phases. Predefined US protocols are used by 73% of sites. This commonly includes gray scale, color Doppler, and quantitative flow assessment. Alternative flow imaging techniques, contrast-enhanced US, and elastography are applied at 31.8%, 18.2%, and 63.6% of sites, respectively. Computed tomography is performed at 86.4% of sites when clarification is needed. Magnetic resonance imaging is used for selected cases at 36.4% of sites, mainly for assessment of biliary abnormalities or when blood tests are abnormal.
CONCLUSION: Diagnostic imaging is extensively used for postoperative surveillance of children after liver transplantation. While US is generally prioritized, substantial differences were noted in US protocol, timing, and monitoring frequency. The study highlights potential areas for future optimization and standardization of imaging, essential for conducting multicenter studies. Copyright &amp;#xa9; 2024. The Author(s).</t>
  </si>
  <si>
    <t>https://libkey.io/libraries/2590/10.1007/s00247-023-05842-z</t>
  </si>
  <si>
    <t>Evaluation of emergency hospital admissions for inflammatory bowel disease as a possible marker of quality of care of British IBD inflammatory bowel disease units.</t>
  </si>
  <si>
    <t>Frontline Gastroenterology. (no pagination), 2024. Article Number: flgastro-2023-102577. Date of Publication: 2024.</t>
  </si>
  <si>
    <t>Selinger C.
Bottle A.
Lamb C.A.
Ainley R.
Wakeman R.
Hawthorne B.</t>
  </si>
  <si>
    <t xml:space="preserve">Selinger) Leeds Teaching Hospitals, Leeds, United Kingdom
</t>
  </si>
  <si>
    <t>Background Key performance indicators (KPIs) are required to facilitate quality improvement for inflammatory bowel disease (IBD). Emergency admissions for IBD may represent a possible KPI. Methods IBD emergency admissions for 2018-2019 from Hospital Episodes Statistics for England were compared per population and per IBD cases with patient-reported quality of care from the IBD Patient Survey 2019. Patient-reported accident and emergency (A&amp;E) attendances and hospital admissions for IBD were also compared with patient-reported quality of care. Results For 124 IBD services within England we found only a weak and not statistically significant correlation between IBD admissions per 100000 population and patient-rated quality of care (Spearman's rho=0.171; p=0.057). Similarly, there was no significant correlation between IBD admissions per case and patient-rated quality of care (Spearman's rho=0.164; p=0.113). Patients with &gt;=2 A&amp;E attendances (OR: 0.72, 95%CI: 0.57 to 0.91; p&lt;0.001) were less likely to report quality of IBD care as good or very good compared with those without A&amp;E attendances. Patients with &gt;=2 admissions were less likely to rate their care as good or very good (OR: 0.75, 95%CI: 0.65 to 0.88; p&lt;0.0001) compared with those without hospital admissions. Conclusions There is a clear association for individual patients with &gt;=2 admissions or A&amp;E attendances with a lower perceived quality of care. In contrast we found no correlation on a per-unit basis for IBD admissions derived from Hospital Episode Statistics with patient-assessed quality of care. Further work is required to determine whether hospital admissions could be a useful KPI for IBD.&lt;br/&gt;Copyright &amp;#xa9; Author(s) (or their employer(s)) 2024. No commercial re-use. See rights and permissions. Published by BMJ.</t>
  </si>
  <si>
    <t>https://libkey.io/libraries/2590/10.1136/flgastro-2023-102577</t>
  </si>
  <si>
    <t>Expansion of the neurodevelopmental phenotype of individuals with EEF1A2 variants and genotype-phenotype study.</t>
  </si>
  <si>
    <t>European Journal of Human Genetics. 2024 Feb 15</t>
  </si>
  <si>
    <t>Paulet A
Bennett-Ness C
Ageorges F
Trost D
Green A
Goudie D
Jewell R
Kraatari-Tiri M
Piard J
Coubes C
Lam W
Lynch SA
Samuel G
Ramond F
Fluss J
Fagerberg C
Brasch Andersen C
Varvagiannis K
Kleefstra T
Gerard B
Fradin M
Vitobello A
Tenconi R
Denomme-Pichon AS
Vincent-Devulder A
Haack T
Marsh JA
Laulund LW
Grimmel M
Riess A
de Boer E
Padilla-Lopez S
Bakhtiari S
Kruer MC
Levy J
Verloes A
Abbott CM
Ruaud L</t>
  </si>
  <si>
    <t>Jewell, Rosalyn. Yorkshire Regional Genetics Service, Leeds Teaching Hospitals NHS Trust, Leeds, England, UK.</t>
  </si>
  <si>
    <t>Translation elongation factor eEF1A2 constitutes the alpha subunit of the elongation factor-1 complex, responsible for the enzymatic binding of aminoacyl-tRNA to the ribosome. Since 2012, 21 pathogenic missense variants affecting EEF1A2 have been described in 42 individuals with a severe neurodevelopmental phenotype including epileptic encephalopathy and moderate to profound intellectual disability (ID), with neurological regression in some patients. Through international collaborative call, we collected 26 patients with EEF1A2 variants and compared them to the literature. Our cohort shows a significantly milder phenotype. 83% of the patients are walking (vs. 29% in the literature), and 84% of the patients have language skills (vs. 15%). Three of our patients do not have ID. Epilepsy is present in 63% (vs. 93%). Neurological examination shows a less severe phenotype with significantly less hypotonia (58% vs. 96%), and pyramidal signs (24% vs. 68%). Cognitive regression was noted in 4% (vs. 56% in the literature). Among individuals over 10 years, 56% disclosed neurocognitive regression, with a mean age of onset at 2 years. We describe 8 novel missense variants of EEF1A2. Modeling of the different amino-acid sites shows that the variants associated with a severe phenotype, and the majority of those associated with a moderate phenotype, cluster within the switch II region of the protein and thus may affect GTP exchange. In contrast, variants associated with milder phenotypes may impact secondary functions such as actin binding. We report the largest cohort of individuals with EEF1A2 variants thus far, allowing us to expand the phenotype spectrum and reveal genotype-phenotype correlations. Copyright &amp;#xa9; 2024. The Author(s), under exclusive licence to European Society of Human Genetics.</t>
  </si>
  <si>
    <t>https://libkey.io/libraries/2590/10.1038/s41431-024-01560-8</t>
  </si>
  <si>
    <t>Exploring the Potential of Exosomal Biomarkers in Mild Traumatic Brain Injury and Post-Concussion Syndrome: A Systematic Review.</t>
  </si>
  <si>
    <t>Journal of Personalized Medicine. 14 (1) (no pagination), 2024. Article Number: 35. Date of Publication: January 2024.</t>
  </si>
  <si>
    <t>Mavroudis I.
Jabeen S.
Balmus I.M.
Ciobica A.
Burlui V.
Romila L.
Iordache A.</t>
  </si>
  <si>
    <t xml:space="preserve">Mavroudis) Department of Neuroscience, Leeds Teaching Hospitals, NHS Trust, Leeds LS2 9JT, United Kingdom </t>
  </si>
  <si>
    <t>Background: Alongside their long-term effects, post-concussion syndrome (PCS) and mild traumatic brain injuries (mTBI) are significant public health concerns. Currently, there is a lack of reliable biomarkers for diagnosing and monitoring mTBI and PCS. Exosomes are small extracellular vesicles secreted by cells that have recently emerged as a potential source of biomarkers for mTBI and PCS due to their ability to cross the blood-brain barrier and reflect the pathophysiology of brain injury. In this study, we aimed to investigate the role of salivary exosomal biomarkers in mTBI and PCS. &lt;br/&gt;Method(s): A systematic review using the PRISMA guidelines was conducted, and studies were selected based on their relevance to the topic. &lt;br/&gt;Result(s): The analyzed studies have shown that exosomal tau, phosphorylated tau (p-tau), amyloid beta (Abeta), and microRNAs (miRNAs) are potential biomarkers for mTBI and PCS. Specifically, elevated levels of exosomal tau and p-tau have been associated with mTBI and PCS as well as repetitive mTBI. Dysregulated exosomal miRNAs have also been observed in individuals with mTBI and PCS. Additionally, exosomal Prion cellular protein (PRPc), coagulation factor XIII (XIIIa), synaptogyrin-3, IL-6, and aquaporins have been identified as promising biomarkers for mTBI and PCS. &lt;br/&gt;Conclusion(s): Salivary exosomal biomarkers have the potential to serve as non-invasive and easily accessible diagnostic and prognostic tools for mTBI and PCS. Further studies are needed to validate these biomarkers and develop standardized protocols for their use in clinical settings. Salivary exosomal biomarkers can improve the diagnosis, monitoring, and treatment of mTBI and PCS, leading to improved patient outcomes. &lt;br/&gt;Copyright &amp;#xa9; 2023 by the authors.</t>
  </si>
  <si>
    <t>https://libkey.io/libraries/2590/10.3390/jpm14010035</t>
  </si>
  <si>
    <t>Extrapulmonary nontuberculous mycobacterial infections: a guide for the general physician. [Review]</t>
  </si>
  <si>
    <t>Clinical Medicine. 24(1):100016, 2024 Jan 24.</t>
  </si>
  <si>
    <t>Malhotra AM
Aria M
Backx M
Gadsby J
Goodman A
Gourlay Y
Milburn H
Monacyo-Nieto OL
Shimmin D
Dedicoat M
Kunst H</t>
  </si>
  <si>
    <t>Shimmin, Deirdre. St James University Hospital, Leeds, UK.</t>
  </si>
  <si>
    <t>Non-tuberculous mycobacteria (NTM) infections predominantly present as pulmonary disease. Although relatively rare, 20-30 % originate from extrapulmonary sites resulting in a wide range of clinical syndromes. Immunocompromised individuals are particularly susceptible. Clinical manifestations include skin and soft-tissue infections, lymphadenitis, musculoskeletal infections and disseminated disease. Diagnosing extrapulmonary NTM is challenging, and management is complex, often involving multiple radiological and microbiological investigations, long courses of combination antibiotic regimens and may require adjuvant surgical interventions. We highlight both the importance of involving NTM experts at an early stage and the role of a multidisciplinary approach in the diagnosis and management of these infections. Copyright &amp;#xa9; 2024 The Author(s). Published by Elsevier Ltd.. All rights reserved.</t>
  </si>
  <si>
    <t>https://libkey.io/libraries/2590/10.1016/j.clinme.2024.100016</t>
  </si>
  <si>
    <t>Consultant Dietitian</t>
  </si>
  <si>
    <t>Factors associated with resolution of ultrasound subclinical synovitis in anti-CCP-positive individuals with musculoskeletal symptoms: a UK prospective cohort study.</t>
  </si>
  <si>
    <t>The Lancet Rheumatology. 6(2):e72-e80, 2024 Feb.</t>
  </si>
  <si>
    <t>Garcia-Montoya L
Kang J
Duquenne L
Di Matteo A
Nam JL
Harnden K
Chowdhury R
Mankia K
Emery P</t>
  </si>
  <si>
    <t>Duquenne, Laurence. Leeds Institute of Rheumatic and Musculoskeletal Medicine, University of Leeds, Leeds, UK; National Institute for Health Research Leeds Biomedical Research Centre, Leeds Teaching Hospitals NHS Trust, Leeds, UK.|Di Matteo, Andrea. Leeds Institute of Rheumatic and Musculoskeletal Medicine, University of Leeds, Leeds, UK; National Institute for Health Research Leeds Biomedical Research Centre, Leeds Teaching Hospitals NHS Trust, Leeds, UK.|Nam, Jacqueline L. Leeds Institute of Rheumatic and Musculoskeletal Medicine, University of Leeds, Leeds, UK; National Institute for Health Research Leeds Biomedical Research Centre, Leeds Teaching Hospitals NHS Trust, Leeds, UK.|Harnden, Kate. Leeds Institute of Rheumatic and Musculoskeletal Medicine, University of Leeds, Leeds, UK; National Institute for Health Research Leeds Biomedical Research Centre, Leeds Teaching Hospitals NHS Trust, Leeds, UK.|Chowdhury, Rahaymin. Leeds Institute of Rheumatic and Musculoskeletal Medicine, University of Leeds, Leeds, UK; National Institute for Health Research Leeds Biomedical Research Centre, Leeds Teaching Hospitals NHS Trust, Leeds, UK.|Mankia, Kulveer. Leeds Institute of Rheumatic and Musculoskeletal Medicine, University of Leeds, Leeds, UK; National Institute for Health Research Leeds Biomedical Research Centre, Leeds Teaching Hospitals NHS Trust, Leeds, UK.|Emery, Paul. Leeds Institute of Rheumatic and Musculoskeletal Medicine, University of Leeds, Leeds, UK; National Institute for Health Research Leeds Biomedical Research Centre, Leeds Teaching Hospitals NHS Trust, Leeds, UK. Electronic address: p.emery@leeds.ac.uk.</t>
  </si>
  <si>
    <t>BACKGROUND: Subclinical synovitis occurs in a third of individuals at risk of rheumatoid arthritis. The objective of this study was to assess the reversibility of subclinical synovitis in individuals at risk of rheumatoid arthritis who are positive for anti-cyclic citrullinated peptide (CCP) antibody with musculoskeletal symptoms and investigate factors associated with its resolution within 12 months.
METHODS: We conducted a single-centre, prospective, cohort study in the UK, recruiting individuals aged 18 years or older who were anti-CCP-positive with a new non-specific musculoskeletal symptom but no clinical synovitis. Referrals were made through primary or secondary care. Participants attended a baseline visit, which included a clinical assessment, blood tests, patient questionnaires, and a musculoskeletal ultrasound scan (ie, of wrists and metacarpophalangeal, proximal interphalangeal, and metatarsophalangeal joints), and then follow-up visits every 3 months for the first year, with a repeat ultrasound scan every 12 months. Participants with subclinical synovitis (ie, grey scale &gt;=1 and power Doppler &gt;=1) in at least one joint at baseline were selected for this analysis. Investigation of good prognostic factors by 12 months was done first using univariable analysis to identify significant factors in participants with no missing data. Then receiver operating characteristic (ROC) curves were used to establish the optimal cutoffs for significant continuous variables. Finally, a modified Poisson regression approach was performed to identify the best prediction model and was adjusted for confounders, using data from all participants, with missing values imputed. This study is registered with ClinicalTrials.gov, NCT02012764.
FINDINGS: Between June 30, 2008, and Feb 24, 2020, 451 participants consented to participate in the CCP study and 122 (27%) individuals had subclinical synovitis at baseline, of whom 90 (74%) had data available at 12 months. Mean age was 54.1 years (SD 12.5), and 63 (70%) of 90 participants were women and 27 (30%) were men. Subclinical synovitis resolved in 43 (48%) of 90 participants, whereas subclinical synovitis persisted in 47 (52%) participants, 27 (57%) of whom developed clinical synovitis within 12 months. In the multivariable analysis, low anti-CCP titre (relative risk [RR] 1.52, 95% CI 1.04-2.22), negative rheumatoid factor (1.54, 0.92-2.58), subclinical synovitis in only one joint (1.62, 1.04-2.50), and an erythrocyte sedimentation rate of 15 mm/h or lower (1.82, 1.15-2.87) were predictors of subclinical synovitis resolution within 12 months (ie, good prognostic factors). ROC curve showed an area under the curve of 0.84 (95% CI 0.76-0.92; p&lt;0.0001). Resolution occurred in seven (100%) of seven participants with all four factors present, and in only one (7%) of 14 participants with none of the factors present.
INTERPRETATION: In individuals who were anti-CCP-positive, subclinical synovitis disappeared in approximately half of the participants by 12 months and was associated with the presence of good prognostic factors. Subclinical synovitis should be interpreted in the context of these additional factors.
FUNDING: National Institute for Health Research Leeds Biomedical Research Centre. Copyright &amp;#xa9; 2024 The Author(s). Published by Elsevier Ltd. This is an Open Access article under the CC BY 4.0 license. Published by Elsevier Ltd.. All rights reserved.</t>
  </si>
  <si>
    <t>https://libkey.io/libraries/2590/10.1016/S2665-9913(23)00305-3</t>
  </si>
  <si>
    <t>The Lancet Rheumatology. 6(2) (pp e72-e80), 2024. Date of Publication: February 2024.</t>
  </si>
  <si>
    <t>Garcia-Montoya L.
Kang J.
Duquenne L.
Di Matteo A.
Nam J.L.
Harnden K.
Chowdhury R.
Mankia K.
Emery P.</t>
  </si>
  <si>
    <t xml:space="preserve">(Garcia-Montoya, Duquenne, Di Matteo, Nam, Harnden, Chowdhury, Mankia, Emery) National Institute for Health Research Leeds Biomedical Research Centre, Leeds Teaching Hospitals NHS Trust, Leeds, United Kingdom
</t>
  </si>
  <si>
    <t>Background: Subclinical synovitis occurs in a third of individuals at risk of rheumatoid arthritis. The objective of this study was to assess the reversibility of subclinical synovitis in individuals at risk of rheumatoid arthritis who are positive for anti-cyclic citrullinated peptide (CCP) antibody with musculoskeletal symptoms and investigate factors associated with its resolution within 12 months. &lt;br/&gt;Method(s): We conducted a single-centre, prospective, cohort study in the UK, recruiting individuals aged 18 years or older who were anti-CCP-positive with a new non-specific musculoskeletal symptom but no clinical synovitis. Referrals were made through primary or secondary care. Participants attended a baseline visit, which included a clinical assessment, blood tests, patient questionnaires, and a musculoskeletal ultrasound scan (ie, of wrists and metacarpophalangeal, proximal interphalangeal, and metatarsophalangeal joints), and then follow-up visits every 3 months for the first year, with a repeat ultrasound scan every 12 months. Participants with subclinical synovitis (ie, grey scale &gt;=1 and power Doppler &gt;=1) in at least one joint at baseline were selected for this analysis. Investigation of good prognostic factors by 12 months was done first using univariable analysis to identify significant factors in participants with no missing data. Then receiver operating characteristic (ROC) curves were used to establish the optimal cutoffs for significant continuous variables. Finally, a modified Poisson regression approach was performed to identify the best prediction model and was adjusted for confounders, using data from all participants, with missing values imputed. This study is registered with ClinicalTrials.gov, NCT02012764. &lt;br/&gt;Finding(s): Between June 30, 2008, and Feb 24, 2020, 451 participants consented to participate in the CCP study and 122 (27%) individuals had subclinical synovitis at baseline, of whom 90 (74%) had data available at 12 months. Mean age was 54.1 years (SD 12.5), and 63 (70%) of 90 participants were women and 27 (30%) were men. Subclinical synovitis resolved in 43 (48%) of 90 participants, whereas subclinical synovitis persisted in 47 (52%) participants, 27 (57%) of whom developed clinical synovitis within 12 months. In the multivariable analysis, low anti-CCP titre (relative risk [RR] 1.52, 95% CI 1.04-2.22), negative rheumatoid factor (1.54, 0.92-2.58), subclinical synovitis in only one joint (1.62, 1.04-2.50), and an erythrocyte sedimentation rate of 15 mm/h or lower (1.82, 1.15-2.87) were predictors of subclinical synovitis resolution within 12 months (ie, good prognostic factors). ROC curve showed an area under the curve of 0.84 (95% CI 0.76-0.92; p&lt;0.0001). Resolution occurred in seven (100%) of seven participants with all four factors present, and in only one (7%) of 14 participants with none of the factors present. &lt;br/&gt;Interpretation(s): In individuals who were anti-CCP-positive, subclinical synovitis disappeared in approximately half of the participants by 12 months and was associated with the presence of good prognostic factors. Subclinical synovitis should be interpreted in the context of these additional factors. &lt;br/&gt;Funding(s): National Institute for Health Research Leeds Biomedical Research Centre.&lt;br/&gt;Copyright &amp;#xa9; 2024 The Author(s). Published by Elsevier Ltd. This is an Open Access article under the CC BY 4.0 license</t>
  </si>
  <si>
    <t>https://libkey.io/libraries/2590/10.1016/S2665-9913%2823%2900305-3</t>
  </si>
  <si>
    <t>Fish oil supplement use modifies the relationship between dietary oily fish intake and plasma n-3 PUFA levels: an analysis of the UK Biobank.</t>
  </si>
  <si>
    <t>British Journal of Nutrition. :1-11, 2024 Jan 15</t>
  </si>
  <si>
    <t>Aldoori J
Zulyniak MA
Toogood GJ
Hull MA</t>
  </si>
  <si>
    <t xml:space="preserve"> Aldoori, Joanna. St James's University Hospital, Leeds Teaching Hospitals NHS Trust, LeedsLS9 7TF, UK.|Toogood, Giles J. St James's University Hospital, Leeds Teaching Hospitals NHS Trust, LeedsLS9 7TF, UK.|</t>
  </si>
  <si>
    <t>Observational evidence linking dietary n-3 PUFA intake and health outcomes is limited by a lack of robust validation of dietary intake using blood n-3 PUFA levels and potential confounding by fish oil supplement (FOS) use. We investigated the relationship between oily fish intake, FOS use and plasma n-3 PUFA levels in 121 650 UK Biobank (UKBB) participants. Ordinal logistic regression models, adjusted for clinical and lifestyle factors, were used to quantify the contribution of dietary oily fish intake and FOS use to plasma n-3 PUFA levels (measured by NMR spectroscopy). Oily fish intake and FOS use were reported by 38 % and 31 % of participants, respectively. Increasing oily fish intake was associated with a higher likelihood of FOS use (P &lt; 0.001). Oily fish intake &gt;= twice a week was the strongest predictor of high total n-3 PUFA (OR 6.7 (95 % CI 6.3, 7.1)) and DHA levels (6.6 (6.3, 7.1). FOS use was an independent predictor of high plasma n-3 PUFA levels (2.0 (2.0, 2.1)) with a similar OR to that associated with eating oily fish &lt; once a week (1.9 (1.8, 2.0)). FOS use was associated with plasma n-3 PUFA levels that were similar to individuals in the next highest oily fish intake category. In conclusion, FOS use is more common in frequent fish consumers and modifies the relationship between oily fish intake and plasma n-3 PUFA levels in UKBB participants. If unaccounted for, FOS use may confound the relationship between dietary n-3 PUFA intake, blood levels of n-3 PUFAs and health outcomes.</t>
  </si>
  <si>
    <t>https://libkey.io/libraries/2590/10.1017/S0007114524000138</t>
  </si>
  <si>
    <t>Game-changing therapies for people with giant cell arteritis?.</t>
  </si>
  <si>
    <t>The Lancet Rheumatology. 5(6):e307-e308, 2023 Jun.</t>
  </si>
  <si>
    <t>Rajeswaran T
Mackie SL</t>
  </si>
  <si>
    <t>Rajeswaran, Thurkka. Leeds Institute of Rheumatic and Musculoskeletal Medicine, University of Leeds, Leeds, UK; NIHR Leeds Biomedical Research Centre, Leeds Teaching Hospitals NHS Trust, Leeds LS7 4SA, UK; Leeds Teaching Hospitals NHS Trust, Leeds LS7 4SA, UK.|Mackie, Sarah L. Leeds Institute of Rheumatic and Musculoskeletal Medicine, University of Leeds, Leeds, UK; NIHR Leeds Biomedical Research Centre, Leeds Teaching Hospitals NHS Trust, Leeds LS7 4SA, UK; Chapel Allerton Hospital, Leeds Teaching Hospitals NHS Trust, Leeds LS7 4SA, UK; Leeds Teaching Hospitals NHS Trust, Leeds LS7 4SA, UK. Electronic address: s.l.mackie@leeds.ac.uk.</t>
  </si>
  <si>
    <t>https://libkey.io/libraries/2590/10.1016/S2665-9913(23)00126-1</t>
  </si>
  <si>
    <t>Giant cell arteritis can occur in people of colour.</t>
  </si>
  <si>
    <t>The Lancet Rheumatology. 5(4):e175-e177, 2023 Apr.</t>
  </si>
  <si>
    <t>Gill T
Putman M
Sattui SE
Hamdulay S
Conway R
Liew DFL
Sharma A
Stone JH
Mackie SL
Mehta P</t>
  </si>
  <si>
    <t>Mackie, Sarah L. Leeds Institute of Rheumatic and Musculoskeletal Medicine, University of Leeds, Leeds, UK; Leeds Biomedical Research Centre, Leeds Teaching Hospitals NHS Trust, Leeds, UK.</t>
  </si>
  <si>
    <t>https://libkey.io/libraries/2590/10.1016/S2665-9913(23)00068-1</t>
  </si>
  <si>
    <t>Glioblastoma and Radiotherapy: a multi-center AI study for Survival Predictions from MRI (GRASP study).</t>
  </si>
  <si>
    <t>Neuro-Oncology. 2024 Jan 29</t>
  </si>
  <si>
    <t>Chelliah A
Wood DA
Canas LS
Shuaib H
Currie S
Fatania K
Frood R
Rowland-Hill C
Thust S
Wastling SJ
Tenant S
Foweraker K
Williams M
Wang Q
Roman A
Dragos C
MacDonald M
Lau YH
Linares CA
Bassiouny A
Luis A
Young T
Brock J
Chandy E
Beaumont E
Lam TC
Welsh L
Lewis J
Mathew R
Kerfoot E
Brown R
Beasley D
Glendenning J
Brazil L
Swampillai A
Ashkan K
Ourselin S
Modat M
Booth TC</t>
  </si>
  <si>
    <t>Currie, Stuart. Leeds Teaching Hospitals NHS Trust, Leeds, United Kingdom.|Fatania, Kavi. Leeds Teaching Hospitals NHS Trust, Leeds, United Kingdom.|Frood, Russell. Leeds Teaching Hospitals NHS Trust, Leeds, United Kingdom.|Mathew, Ryan. Leeds Teaching Hospitals NHS Trust, Leeds, United Kingdom.</t>
  </si>
  <si>
    <t>BACKGROUND: The aim was to predict survival of glioblastoma at eight months after radiotherapy (a period allowing for completing a typical course of adjuvant temozolomide), by applying deep learning to the first brain MRI after radiotherapy completion.
METHODS: Retrospective and prospective data were collected from 206 consecutive glioblastoma, IDH-wildtype patients diagnosed between March 2014-February 2022 across 11 UK centers. Models were trained on 158 retrospective patients from three centers. Holdout test sets were retrospective (n=19; internal validation), and prospective (n=29; external validation from eight distinct centers). Neural network branches for T2-weighted and contrast-enhanced T1-weighted inputs were concatenated to predict survival. A non-imaging branch (demographics/MGMT/treatment data) was also combined with the imaging model. We investigated the influence of individual MR sequences; non-imaging features; and weighted dense blocks pretrained for abnormality detection.
RESULTS: The imaging model outperformed the non-imaging model in all test sets (area under the receiver-operating characteristic curve, AUC p=0.038) and performed similarly to a combined imaging/non-imaging model (p&gt;0.05). Imaging, non-imaging, and combined models applied to amalgamated test sets gave AUCs of 0.93, 0.79, and 0.91. Initializing the imaging model with pretrained weights from 10,000s of brain MRIs improved performance considerably (amalgamated test sets without pretraining 0.64; p=0.003).
CONCLUSIONS: A deep learning model using MRI images after radiotherapy, reliably and accurately determined survival of glioblastoma. The model serves as a prognostic biomarker identifying patients who will not survive beyond a typical course of adjuvant temozolomide, thereby stratifying patients into those who might require early second-line or clinical trial treatment. Copyright &amp;#xa9; The Author(s) 2024. Published by Oxford University Press on behalf of the Society for Neuro-Oncology.</t>
  </si>
  <si>
    <t>https://libkey.io/libraries/2590/10.1093/neuonc/noae017</t>
  </si>
  <si>
    <t>Haemodynamic response to pre-hospital emergency anaesthesia in trauma patients within an urban helicopter emergency medical service.</t>
  </si>
  <si>
    <t>European Journal of Trauma &amp; Emergency Surgery. 2024 Feb 01</t>
  </si>
  <si>
    <t>Bayliss RA
Bird R
Turner J
Chatterjee D
Lockey DJ</t>
  </si>
  <si>
    <t>Bayliss, R A. Leeds Teaching Hospitals NHS Trust, Leeds, UK. richard.bayliss@doctors.org.uk.</t>
  </si>
  <si>
    <t>PURPOSE: Pre-hospital emergency anaesthesia is routinely used in the care of severely injured patients by pre-hospital critical care services. Anaesthesia, intubation, and positive pressure ventilation may lead to haemodynamic instability. The aim of this study was to identify the frequency of new-onset haemodynamic instability after induction in trauma patients with a standardised drug regime.
METHODS: A retrospective database analysis was undertaken of all adult patients treated by a physician-led urban pre-hospital care service over a 6-year period. The primary outcome measure was the frequency of new haemodynamic instability following pre-hospital emergency anaesthesia. The association of patient characteristics and drug regimes with new haemodynamic instability was also analysed.
RESULTS: A total of 1624 patients were included. New haemodynamic instability occurred in 231 patients (17.4%). Patients where a full-dose regime was administered were less likely to experience new haemodynamic instability than those who received a modified dose regime (9.7% vs 24.8%, p &lt; 0.001). The use of modified drug regimes became more common over the study period (p &lt; 0.001) but there was no change in the rates of pre-existing (p = 0.22), peri-/post-anaesthetic (p = 0.36), or new haemodynamic instability (p = 0.32).
CONCLUSION: New haemodynamic instability within the first 30 min following pre-hospital emergency anaesthesia in trauma patients is common despite reduction of sedative drug doses to minimise their haemodynamic impact. It is important to identify non-drug factors that may improve cardiovascular stability in this group to optimise the care received by these patients. Copyright &amp;#xa9; 2024. The Author(s), under exclusive licence to Springer-Verlag GmbH Germany.</t>
  </si>
  <si>
    <t>https://libkey.io/libraries/2590/10.1007/s00068-024-02463-5</t>
  </si>
  <si>
    <t>HEART Rate Variability Biofeedback for LOng COVID Dysautonomia (HEARTLOC): Results of a Feasibility Study.</t>
  </si>
  <si>
    <t>Advances in Rehabilitation Science and Practice. 13 (no pagination), 2024. Date of Publication: January-December 2024.</t>
  </si>
  <si>
    <t>Corrado J.
Iftekhar N.
Halpin S.
Li M.
Tarrant R.
Grimaldi J.
Simms A.
O'Connor R.J.
Casson A.
Sivan M.</t>
  </si>
  <si>
    <t>(Corrado, Halpin, O'Connor, Sivan) National Demonstration Centre of Rehabilitation Medicine, Leeds Teaching Hospitals NHS Trust, Leeds, United Kingdom (Simms) Department of Cardiology, Leeds Teaching Hospitals NHS Trust, Leeds, United Kingdom</t>
  </si>
  <si>
    <t>Introduction: Post-COVID-19 syndrome, or Long Covid (LC) refers to symptoms persisting 12 weeks after the COVID-19 infection. LC comprises a wide range of dysautonomia symptoms, including fatigue, breathlessness, palpitations, dizziness, pain and brain fog. This study tested the feasibility and estimated the efficacy, of a Heart Rate Variability Biofeedback (HRV-B) programme via a standardised slow diaphragmatic breathing technique in individuals with LC. &lt;br/&gt;Method(s): LC patients underwent a 4-week HRV-B intervention for 10 minutes twice daily for 4 weeks using the Polar H10 ECG (Electrocardiogram) chest strap and Elite HRV phone application. Outcome measures C19-YRSm (Yorkshire Rehabilitation Scale modified), Composite Autonomic Symptom Score (COMPASS-31), WHO Disability Assessment Schedule (WHODAS), EQ5D-5L (EuroQol 5 Dimensions) and Root Mean Square of Successive Differences between heartbeats (RMSSD) using a Fitbit device were recorded before and after the intervention. The study was pre-registered at clinicaltrials.gov NCT05228665. &lt;br/&gt;Result(s): A total of 13 participants (54% female, 46% male) completed the study with high levels of independent use of technology, data completeness and intervention adherence. There was a statistically significant improvement in C19YRS-m (P =.001), COMPASS-31 (P =.007), RMSSD (P =.047), WHODAS (P =.02) and EQ5D Global Health Score (P =.009). Qualitative feedback suggested participants could use it independently, were satisfied with the intervention and reported beneficial effects from the intervention. &lt;br/&gt;Conclusion(s): HRV-B using diaphragmatic breathing is a feasible intervention for LC. The small sample size limits generalisability. HRV-B in LC warrants further exploration in a larger randomised controlled study. &lt;br/&gt;Copyright &amp;#xa9; The Author(s) 2024.</t>
  </si>
  <si>
    <t>https://libkey.io/libraries/2590/10.1177/27536351241227261</t>
  </si>
  <si>
    <t>Hip and pelvis region MRI reference image atlas for scoring inflammation in peripheral joints and entheses according to the OMERACT-MRI WIPE scoring system in patients with spondyloarthritis.</t>
  </si>
  <si>
    <t>Seminars in Arthritis and Rheumatism. 65 (no pagination), 2024. Article Number: 152383. Date of Publication: April 2024.</t>
  </si>
  <si>
    <t>Ostergaard M.
Lambert R.G.
Hadsbjerg A.E.
Eshed I.
Maksymowych W.P.
Mathew A.J.
Jans L.
Pedersen S.J.
Carron P.
Emad Y.
De Marco G.
Bird P.
Stoenoiu M.S.
Foltz V.
Paschke J.
Marzo-Ortega H.
Moller-Bisgaard S.
Conaghan P.G.
Wetterslev M.</t>
  </si>
  <si>
    <t xml:space="preserve">De Marco, Marzo-Ortega, Conaghan) Leeds Institute of Rheumatic and Musculoskeletal Medicine, University of Leeds, Leeds, United Kingdom (De Marco, Marzo-Ortega, Conaghan) NIHR Leeds Biomedical Research Centre, Leeds Teaching Hospitals NHS Trust, Leeds, United Kingdom </t>
  </si>
  <si>
    <t>Objective: To develop a reference image atlas for scoring the hip/pelvis region according to the OMERACT whole-body MRI scoring system for inflammation in peripheral joints and entheses (MRI-WIPE). &lt;br/&gt;Method(s): We collected image examples of each pathology, location and grade, discussed them at web-based, interactive meetings and, finally, selected reference images by consensus. &lt;br/&gt;Result(s): Reference images for each grade and location of osteitis, synovitis and soft tissue inflammation are provided, as are definitions, reader rules and recommended MRI-sequences. &lt;br/&gt;Conclusion(s): A reference image atlas was created to guide scoring whole-body MRIs for arthritis and enthesitis in the hip/pelvis region in spondyloarthritis/psoriatic arthritis clinical trials and cohorts. &lt;br/&gt;Copyright &amp;#xa9; 2024 The Authors</t>
  </si>
  <si>
    <t>https://libkey.io/libraries/2590/10.1016/j.semarthrit.2024.152383</t>
  </si>
  <si>
    <t>Homozygous SMAD6 variants in two unrelated patients with craniosynostosis and radioulnar synostosis.</t>
  </si>
  <si>
    <t>Journal of Medical Genetics. 2024 Jan 30</t>
  </si>
  <si>
    <t>Luyckx I
Walton IS
Boeckx N
Van Schil K
Pang C
De Praeter M
Lord H
Watson CM
Bonthron DT
Van Laer L
Wilkie AOM
Loeys B</t>
  </si>
  <si>
    <t>Watson, Christopher Mark. Leeds Institute of Medical Research, University of Leeds, St. James's University Hospital, Leeds, UK.|Bonthron, David T. Leeds Institute of Medical Research, University of Leeds, St. James's University Hospital, Leeds, UK.</t>
  </si>
  <si>
    <t>BACKGROUND: SMAD6 encodes an intracellular inhibitor of the bone morphogenetic protein (BMP) signalling pathway. Until now, rare heterozygous loss-of-function variants in SMAD6 were demonstrated to increase the risk of disparate clinical disorders including cardiovascular disease, craniosynostosis and radioulnar synostosis. Only two unrelated patients harbouring biallelic SMAD6 variants presenting a complex cardiovascular phenotype and facial dysmorphism have been described.
CASES: Here, we present the first two patients with craniosynostosis harbouring homozygous SMAD6 variants. The male probands, both born to healthy consanguineous parents, were diagnosed with metopic synostosis and bilateral or unilateral radioulnar synostosis. Additionally, one proband had global developmental delay. Echocardiographic evaluation did not reveal cardiac or outflow tract abnormalities.
MOLECULAR ANALYSES: The novel missense (c.[584T&gt;G];[584T&gt;G], p.[(Val195Gly)];[(Val195Gly)]) and missense/splice-site variant (c.[817G&gt;A];[817G&gt;A], r.[(817g&gt;a,817delins[a;817+2_817+228])];[(817g&gt;a,817delins[a;817+2_817+228])], p.[(Glu273Lys,Glu273Serfs*72)];[(Glu273Lys,Glu273Serfs*72)]) both locate in the functional MH1 domain of the protein and have not been reported in gnomAD database. Functional analyses of the variants showed reduced inhibition of BMP signalling or abnormal splicing, respectively, consistent with a hypomorphic mechanism of action.
CONCLUSION: Our data expand the spectrum of variants and phenotypic spectrum associated with homozygous variants of SMAD6 to include craniosynostosis. Copyright &amp;#xa9; Author(s) (or their employer(s)) 2024. Re-use permitted under CC BY. Published by BMJ.</t>
  </si>
  <si>
    <t>https://libkey.io/libraries/2590/10.1136/jmg-2023-109151</t>
  </si>
  <si>
    <t>Identifying social outcomes of importance for childhood cancer survivors: an e-Delphi study. [Review]</t>
  </si>
  <si>
    <t>Journal of Patientreported Outcomes. 8(1):14, 2024 Feb 05.</t>
  </si>
  <si>
    <t>Milner SH
Feltbower RG
Absolom KL
Glaser AW</t>
  </si>
  <si>
    <t>Milner, Sarah. Leeds Teaching Hospitals NHS Trust| A. W. Glaser, Leeds Teaching Hospitals NHS Trust</t>
  </si>
  <si>
    <t>PURPOSE: Childhood cancer survivors (CCS) are at risk of deficits in their social outcomes, a key aspect of overall health and quality of life. Social outcomes of import are ill-defined leading to potential gaps in research and service provision. In this study, we undertook a preliminary consensus seeking exercise to support the development of a framework of the important social outcomes for CCS.
METHODS: A modified e-Delphi study was conducted with four groups: CCS, health professionals, social workers and teachers. Round 1, developed from a literature review, included 34 questions rated for importance on a 7-point Likert scale. Rounds 2 and 3 presented items not achieving consensus, additionally proposed items and in round 3, a ranking question.
RESULTS: Survey 1 was completed by 38 participants, 31 (82%) completed survey 2 and 28 (76%) completed survey 3. A total of 36 items were prioritised across 6 domains (education, independence, work, relationships, community, lifestyle), together forming the final list of social outcomes. Of these, 22 items met consensus for importance. Items rated most important were "having autonomy" and "avoiding social isolation". Quantitative and qualitative results reflected that social outcomes for survivors and general public should be the same.
CONCLUSION: We have generated initial consensus on important social outcomes for CCS, highlighting the need for these to be matched to those of the general population. It suggests strategies are required to ensure autonomy and appropriate support for independence and relationships are provided through long-term aftercare and beyond. Further work is needed to validate and develop these findings into a framework to support appropriate social aftercare for CCS. Copyright &amp;#xa9; 2024. The Author(s).</t>
  </si>
  <si>
    <t>https://libkey.io/libraries/2590/10.1186/s41687-023-00676-7</t>
  </si>
  <si>
    <t>IDHwt glioblastomas can be stratified by their transcriptional response to standard treatment, with implications for targeted therapy.</t>
  </si>
  <si>
    <t>Genome Biology. 25(1):45, 2024 Feb 07.</t>
  </si>
  <si>
    <t>Tanner G
Barrow R
Ajaib S
Al-Jabri M
Ahmed N
Pollock S
Finetti M
Rippaus N
Bruns AF
Syed K
Poulter JA
Matthews L
Hughes T
Wilson E
Johnson C
Varn FS
Bruning-Richardson A
Hogg C
Droop A
Gusnanto A
Care MA
Cutillo L
Westhead DR
Short SC
Jenkinson MD
Brodbelt A
Chakrabarty A
Ismail A
Verhaak RGW
Stead LF</t>
  </si>
  <si>
    <t>Short, Susan C. Leeds Teaching Hospital, Leeds, UK.|Chakrabarty, Aruna. Leeds Teaching Hospital, Leeds, UK.|Ismail, Azzam. Leeds Teaching Hospital, Leeds, UK</t>
  </si>
  <si>
    <t>BACKGROUND: Glioblastoma (GBM) brain tumors lacking IDH1 mutations (IDHwt) have the worst prognosis of all brain neoplasms. Patients receive surgery and chemoradiotherapy but tumors almost always fatally recur.
RESULTS: Using RNA sequencing data from 107 pairs of pre- and post-standard treatment locally recurrent IDHwt GBM tumors, we identify two responder subtypes based on longitudinal changes in gene expression. In two thirds of patients, a specific subset of genes is upregulated from primary to recurrence (Up responders), and in one third, the same genes are downregulated (Down responders), specifically in neoplastic cells. Characterization of the responder subtypes indicates subtype-specific adaptive treatment resistance mechanisms that are associated with distinct changes in the tumor microenvironment. In Up responders, recurrent tumors are enriched in quiescent proneural GBM stem cells and differentiated neoplastic cells, with increased interaction with the surrounding normal brain and neurotransmitter signaling, whereas Down responders commonly undergo mesenchymal transition. ChIP-sequencing data from longitudinal GBM tumors suggests that the observed transcriptional reprogramming could be driven by Polycomb-based chromatin remodeling rather than DNA methylation.
CONCLUSIONS: We show that the responder subtype is cancer-cell intrinsic, recapitulated in in vitro GBM cell models, and influenced by the presence of the tumor microenvironment. Stratifying GBM tumors by responder subtype may lead to more effective treatment. Copyright &amp;#xa9; 2024. The Author(s).</t>
  </si>
  <si>
    <t>https://libkey.io/libraries/2590/10.1186/s13059-024-03172-3</t>
  </si>
  <si>
    <t>Imaging of calcific tendinopathy: Natural history, migration patterns, pitfalls and management: a review.</t>
  </si>
  <si>
    <t>British Journal of Radiology. 2024 Feb 12</t>
  </si>
  <si>
    <t>Saran S
Babhulkar JA
Gupta H
Chari B</t>
  </si>
  <si>
    <t>Gupta, Harun. Consultant Musculoskeletal Radiologist, Leeds Teaching Hospitals NHS Trust, Leeds, United Kingdom.</t>
  </si>
  <si>
    <t>Calcific tendinopathy is characterized by the deposition of calcium hydroxyapatite crystals in various tendons of the body. Terms like calcium tendinitis, tendinosis, and tendinopathy are used interchangeably. Calcific tendinopathy is a common and well-documented ailment in the literature. Although common, the natural history, etiology, and progression of calcific tendinitis are poorly understood. The treatment options include conservative and interventional measures. However, these measures cannot be applied as a blanket and are often tailored depending on the stage/phase of the disease. Out of the recognized stages of the disease, the resorptive stage causes the utmost symptoms when the calcium is rather soft and unstable. During this stage, the calcium may migrate beyond expected resorption and get deposited in the adjacent tissues contiguous with the calcium focus. The common destinations include bursal migration, intraosseous migration, muscular migration, and other less common migration sites. Such atypical presentations can lead to dilemmas in the diagnosis, prolongation of the diagnostic pathway, unwarranted apprehension, and treatment delay. Radiologists' role in this situation is to correctly recognize the imaging findings of atypical presentations of calcific tendinopathy and prevent unnecessary diagnostic and interventional studies. In this review article, we describe the pathogenic pathway and natural history of calcific tendinopathy from a radiologist's perspective and discuss different migratory patterns of calcium in calcific tendinopathy not only around the shoulder but also in other areas of the body on different imaging modalities. We also show a few examples of mimics and pitfalls on imaging. Finally, we discuss the appropriate management option of this condition. Copyright &amp;#xa9; Crown copyright 2024.</t>
  </si>
  <si>
    <t>https://libkey.io/libraries/2590/10.1093/bjr/tqae039</t>
  </si>
  <si>
    <t>Imaging of giant cell arteritis - recent advances.</t>
  </si>
  <si>
    <t>Best Practice and Research: Clinical Rheumatology. 37 (1) (no pagination), 2023. Article Number: 101827. Date of Publication: March 2023.</t>
  </si>
  <si>
    <t>Owen C.E.
Yates M.
Liew D.F.L.
Poon A.M.T.
Keen H.I.
Hill C.L.
Mackie S.L.</t>
  </si>
  <si>
    <t>Mackie) Leeds Institute of Rheumatic and Musculoskeletal Medicine, University of Leeds, Leeds, United Kingdom (Mackie) NIHR-Leeds Biomedical Research Centre, Leeds Teaching Hospitals NHS Trust, United Kingdom</t>
  </si>
  <si>
    <t>Imaging is increasingly being used to guide clinical decision-making in patients with giant cell arteritis (GCA). While ultrasound has been rapidly adopted in fast-track clinics worldwide as an alternative to temporal artery biopsy for the diagnosis of cranial disease, whole-body PET/CT is emerging as a potential gold standard test for establishing large vessel involvement. However, many unanswered questions remain about the optimal approach to imaging in GCA. For example, it is uncertain how best to monitor disease activity, given there is frequent discordance between imaging findings and conventional disease activity measures, and imaging changes typically fail to resolve completely with treatment. This chapter addresses the current body of evidence for the use of imaging modalities in GCA across the spectrum of diagnosis, monitoring disease activity, and long-term surveillance for structural changes of aortic dilatation and aneurysm formation and provides suggestions for future research directions. &lt;br/&gt;Copyright &amp;#xa9; 2023</t>
  </si>
  <si>
    <t>https://libkey.io/libraries/2590/10.1016/j.berh.2023.101827</t>
  </si>
  <si>
    <t>Impact of lymphadenectomy extent on immunotherapy efficacy in postresectional recurred non-small cell lung cancer: a multi-institutional retrospective cohort study.</t>
  </si>
  <si>
    <t>International Journal Of Surgery. 110(1):238-252, 2024 Jan 01.</t>
  </si>
  <si>
    <t>Deng H
Zhou J
Chen H
Cai X
Zhong R
Li F
Cheng B
Li C
Jia Q
Zhou C
Petersen RH
Rocco G
Brunelli A
Ng CSH
D'Amico TA
Su C
He J
Liang W
Zhu B</t>
  </si>
  <si>
    <t>Brunelli, Alex. Department of Thoracic Surgery, St. James's University Hospital, Leeds, UK.</t>
  </si>
  <si>
    <t>BACKGROUND: Lymph node (LN) dissection is a common procedure for non-small cell lung cancer (NSCLC) to ascertain disease severity and treatment options. However, murine studies have indicated that excising tumor-draining LNs diminished immunotherapy effectiveness, though its applicability to clinical patients remains uncertain. Hence, the authors aim to illustrate the immunological implications of LN dissection by analyzing the impact of dissected LN (DLN) count on immunotherapy efficacy, and to propose a novel 'immunotherapy-driven' LN dissection strategy.
MATERIALS AND METHODS: The authors conducted a retrospective analysis of NSCLC patients underwent anti-PD-1 immunotherapy for recurrence between 2018 and 2020, assessing outcomes based on DLN count stratification.
RESULTS: A total of 144 patients were included, of whom 59 had a DLN count less than or equal to 16 (median, IQR: 11, 7-13); 66 had a DLN count greater than 16 (median, IQR: 23, 19-29). With a median follow-up time of 14.3 months (95% CI: 11.0-17.6), the overall median progression-free survival (PFS) was 7.9 (95% CI: 4.1-11.7) months, 11.7 (95% CI: 7.9-15.6) months in the combination therapy subgroup, and 4.8 (95% CI: 3.1-6.4) months in the immunotherapy alone subgroup, respectively. In multivariable Cox analysis, DLN count less than or equal to 16 is associated with an improved PFS in all cohorts [primary cohort: HR=0.26 (95% CI: 0.07-0.89), P =0.03]; [validation cohort: HR=0.46 (95% CI: 0.22-0.96), P =0.04]; [entire cohort: HR=0.53 (95% CI: 0.32-0.89), P =0.02]. The prognostic benefit of DLN count less than or equal to 16 was more significant in immunotherapy alone, no adjuvant treatment, pN1, female, and squamous carcinoma subgroups. A higher level of CD8+ central memory T cell (Tcm) within LNs was associated with improved PFS (HR: 0.235, 95% CI: 0.065-0.845, P =0.027).
CONCLUSIONS: An elevated DLN count (cutoff: 16) was associated with poorer immunotherapy efficacy in recurrent NSCLC, especially pronounced in the immunotherapy alone subgroup. CD8+Tcm proportions in LNs may also impact immunotherapy efficacy. Therefore, for patients planned for adjuvant immunotherapy, a precise rather than expanded lymphadenectomy strategy to preserve immune-depending LNs is recommended. Copyright &amp;#xa9; 2023 The Author(s). Published by Wolters Kluwer Health, Inc.</t>
  </si>
  <si>
    <t>https://libkey.io/libraries/2590/10.1097/JS9.0000000000000774</t>
  </si>
  <si>
    <t>Impact of sex and gender on axSpA diagnosis and outcomes.</t>
  </si>
  <si>
    <t>Best Practice and Research: Clinical Rheumatology. 37 (3) (no pagination), 2023. Article Number: 101875. Date of Publication: September 2023.</t>
  </si>
  <si>
    <t>Kohn S.O.
Azam A.
Hamilton L.E.
Harrison S.R.
Graef E.R.
Young K.J.
Marzo-Ortega H.
Liew J.W.</t>
  </si>
  <si>
    <t>(Harrison, Marzo-Ortega) NIHR Leeds Biomedical Research Centre, Leeds Teaching Hospitals NHS Trust,  Chapel Allerton Hospital, Chapeltown Road, Leeds LS7 4SA, United Kingdom (</t>
  </si>
  <si>
    <t>Axial spondyloarthritis (axSpA) was historically considered a disease of men, largely due to the recognition of a more severe, progressive phenotype, ankylosing spondylitis (AS; or radiographic axSpA, r-axSpA) aiding the clinical diagnosis [1,2]. Data demonstrating the near equal prevalence of axSpA in women only started to emerge in the last decades, highlighting intrinsic differences in disease phenotype, and clinical and imaging characteristics between sexes, which partly explain the issue of underdiagnosis in women. Similar to the evolving understanding of spondyloarthritis and the diseases that term describes, the concepts of gender and sex also warrant further clarification to accurately assess their potential role in disease pathophysiology and phenotypic expression. This narrative review delves into the most recent evidence from the literature on the true prevalence of sex differences in axSpA, and the impact of sex and gender on diagnosis, disease characteristics and treatment response in this, still underserved, chronic disease. &lt;br/&gt;Copyright &amp;#xa9; 2023 Elsevier Ltd</t>
  </si>
  <si>
    <t>https://libkey.io/libraries/2590/10.1016/j.berh.2023.101875</t>
  </si>
  <si>
    <t>Improved Disease-Free Survival With Adjuvant Chemotherapy After Nephroureterectomy for Upper Tract Urothelial Cancer: Final Results of the POUT Trial.</t>
  </si>
  <si>
    <t>Journal of Clinical Oncology. :JCO2301659, 2024 Feb 13</t>
  </si>
  <si>
    <t>Birtle AJ
Jones R
Chester J
Lewis R
Biscombe K
Johnson M
Blacker A
Bryan R
Catto JWF
Choudhury A
Das P
Jagdev S
Powles T
Wagstaff J
Cheung KC
Cafferty F
Hall E</t>
  </si>
  <si>
    <t>Jagdev, Satinder. Leeds Teaching Hospitals NHS Trust, Leeds, United Kingdom.</t>
  </si>
  <si>
    <t>Clinical trials frequently include multiple end points that mature at different times. The initial report, typically based on the primary end point, may be published when key planned co-primary or secondary analyses are not yet available. Clinical Trial Updates provide an opportunity to disseminate additional results from studies, published in JCO or elsewhere, for which the primary end point has already been reported.POUT was a phase III, randomized, open-label trial, including 261 patients with muscle-invasive or lymph node-positive, nonmetastatic upper tract urothelial cancer (UTUC) randomly assigned after radical nephroureterectomy to platinum-based chemotherapy (132) or surveillance (129). Primary outcome analysis demonstrated that chemotherapy improved disease-free survival (DFS). At that time, the planned secondary outcome analysis of overall survival (OS) was immature. By February 2022, 50 and 67 DFS events had occurred in the chemotherapy and surveillance groups, respectively, at a median follow-up of 65 months. The 5-year DFS was 62% versus 45%, univariable hazard ratio (HR) = 0.55 (95% CI, 0.38 to 0.80, P = .001). The restricted mean survival time (RMST) was 18 months longer (95% CI, 6 to 30) in the chemotherapy arm. There were 46 and 60 deaths in the chemotherapy and control arms, respectively. The 5-year OS was 66% versus 57%, with univariable HR = 0.68 (95% CI, 0.46 to 1.00, P = .049) and RMST difference 11 months (95% CI, 1 to 21). Treatment effects were consistent across chemotherapy regimens (carboplatin or cisplatin) and disease stage. Toxicities were similar to those previously reported, and there were no clinically relevant differences in quality of life between arms. In summary, although OS was not the primary outcome measure, the updated results add further support for the use of adjuvant chemotherapy in patients with UTUC, suggesting long-term benefits.</t>
  </si>
  <si>
    <t>https://libkey.io/libraries/2590/10.1200/JCO.23.01659</t>
  </si>
  <si>
    <t>Improved Structure and Function in Early-Detected Second-Eye Neovascular Age-Related Macular Degeneration: FASBAT/Early Detection of Neovascular Age-Related Macular Degeneration Report 1.</t>
  </si>
  <si>
    <t>Ophthalmology Retina. 2024 Jan 01</t>
  </si>
  <si>
    <t>Gale RP
Airody A
Sivaprasad S
Hanson RLW
Allgar V
McKibbin M
Morland AB
Peto T
Porteous M
Chakravarthy U</t>
  </si>
  <si>
    <t>McKibbin, Martin. St James's University Hospital, Leeds, United Kingdom.</t>
  </si>
  <si>
    <t>PURPOSE: Visual acuity (VA) and structural biomarker assessment before and 24-months after early detection and routine treatment of second-eye involvement with neovascular age-related macular degeneration (nAMD) and additional comparison with the first eye affected.
DESIGN: Prospective, 22-center observational study of participants with unilateral nAMD in the Early Detection of Neovascular AMD (EDNA) study, coenrolled into the Observing Fibrosis, Macular Atrophy and Subretinal Highly Reflective Material, Before and After Intervention with anti-VEGF Treatment (FASBAT) study for an additional 2-year follow-up.
PARTICIPANTS: Older adults (&gt; 50 years) with new onset nAMD in the first eye.
METHODS: Assessment of both eyes with OCT, color fundus photography (CFP), clinic-measured VA, and quality of life (QoL).
MAIN OUTCOME MEASURES: Prevalence of atrophy, subretinal hyperreflective material (SHRM), intraretinal fluid (IRF), subretinal fluid (SRF), and changes in VA over the study duration in both the first and second eyes affected with nAMD. Composite QoL scores over time.
RESULTS: Of 431 participants recruited to the FASBAT study, the second eye converted to nAMD in 100 participants at a mean of 18.9 months. Visual acuity was 18 letters better at the time of early diagnosis in the second eye compared with conventional diagnosis in the first eye (72.9 vs. 55.6 letters). Visual acuity remained better in the second eye 24.9 months postconversion, at 69.5 letters compared with 59.7 letters at a similar matched time point in the first eye (18.9 months). A greater proportion of participants had vision &gt; 70 letters in the second eye versus the first eye, 24.9 months postconversion (61 vs. 35). Prevalence of SHRM and IRF was lower in the second eye compared with the first eye 24.9 months postconversion. However, SRF prevalence was greater in the second eye 24.9 months postconversion. The development and progression of total area of atrophy appears similar in both eyes. Mean composite QoL scores increased over time, with a significant correlation between VA for the second eye only 24.9 months postconversion.
CONCLUSION: This study has shown that early detection of exudative AMD in the second eye is associated with reduced prevalence of SHRM and IRF and greater VA, which is significantly correlated with maintained QoL.
FINANCIAL DISCLOSURE(S): Proprietary or commercial disclosure may be found in the Footnotes and Disclosures at the end of this article. Copyright &amp;#xa9; 2023 American Academy of Ophthalmology. Published by Elsevier Inc. All rights reserved.</t>
  </si>
  <si>
    <t>https://libkey.io/libraries/2590/10.1016/j.oret.2023.12.012</t>
  </si>
  <si>
    <t>Investigation of the correlation between the change in the projected lung area and forced vital capacity using biphasic chest dynamic digital radiography: a cross-sectional study.</t>
  </si>
  <si>
    <t>Quantitative Imaging in Medicine and Surgery. 14(2) (pp 1564-1576), 2024. Date of Publication: February 2024.</t>
  </si>
  <si>
    <t>Chen Q.
Ouyang L.
Li Q.
Xia Z.
Li X.
Liu C.
Kim S.-H.
Brunelli A.
Lan R.
Song Y.</t>
  </si>
  <si>
    <t>Brunelli) Department of Thoracic Surgery, St. James's University Hospital, Leeds, United Kingdom</t>
  </si>
  <si>
    <t>Background: Chest dynamic digital radiography (DDR) is used as a supplementary tool for the routine pulmonary function test (PFT); however, its potential as a novel standard PFT method has yet to be explored. Therefore, the present study aimed to investigate the correlation between the change in the projected lung area (DELTAPLA) and forced vital capacity (FVC) using chest DDR, and to establish a DDR-FVC estimation model and a predictive value model for the DELTAPLA. &lt;br/&gt;Method(s): In total, 139 participants who underwent chest DDR and the PFT in the same period at The First Affiliated Hospital of Guangzhou Medical University from April 2022 to February 2023 were prospectively included in the study. The patients' age, gender, height, and weight measurements were recorded. Additionally, the DELTAPLA was measured, and the IWS workstation software was used for automated outlining and calculation. Subsequently, a correlation analysis and regression analysis models were employed to examine the relationship between the DELTAPLA, FVC, and individual physiological characteristics. Additionally, an independent sample t-test was used to determine whether there were any significant differences between the normal and abnormal FVC groups. &lt;br/&gt;Result(s): The 139 participants were grouped according to the results of the ratio of measured/predicted FVC values (FVC%pred); those with an FVC%pred &gt;=80%, were allocated to the normal FVC group, and those with an FVC%pred &lt;80% were allocated to the abnormal FVC group. The correlation coefficient was &gt;0.8 in the full sample; the DELTAPLA showed a significant linear correlation with the measured FVC value [r=0.81, 95% confidence interval (CI): 0.75-0.86, P&lt;0.001]. There was a significant difference in the DELTAPLA between the normal and abnormal FVC groups. With the DELTAPLA, age, gender, height, and weight as predictor variables, the following DDR-FVC estimation model was established: DDR-FVC estimation model = -0.997 + 1.35x10-4 x DELTAPLA + 0.017 x height -0.014 x age + 0.249 x gender (1 for male and 0 for female) [adjusted R2 (adj. R2)=0.731, F=94.615, P&lt;0.001]. The following formula was used to determine the predictive value of the DELTAPLA: Predictive value of DELTAPLA = -12,504.287 + 173.185 x height + 62.971 x weight -84.933 x age (adj. R2=0.393, F=20.453, P&lt;0.001). &lt;br/&gt;Conclusion(s): There was a linear correlation between the DELTAPLA measured by biphasic chest DDR and the FVC. A model for estimating the FVC was established based on the DELTAPLA, which allows the FVC to be assessed by the DELTAPLA measured by biphasic chest DDR. A predictive value model for the DELTAPLA was also established to provide DELTAPLA reference values for assessment and comparison.&lt;br/&gt;Copyright &amp;#xa9; 2024 AME Publishing Company. All rights reserved.</t>
  </si>
  <si>
    <t>https://libkey.io/libraries/2590/10.21037/qims-23-1186</t>
  </si>
  <si>
    <t>Is there genetic susceptibility for atypical femoral fractures?. [Review]</t>
  </si>
  <si>
    <t>Injury. 55(2):111312, 2024 Feb.</t>
  </si>
  <si>
    <t>Ellacott M
Bilgehan Cevik H
Giannoudis PV</t>
  </si>
  <si>
    <t>Ellacott, Maximilian. FY1 Trauma &amp; Orthopaedics, Leeds Teaching Hospitals Trust, UK.|Giannoudis, Peter V. Academic Department of Trauma and Orthopaedics, School of Medicine, University of Leeds, Leeds, LS2 9LU, UK; NIHR Leeds Biomedical Research Centre, Chapel Allerton Hospital, Leeds, LS2 9LU, UK. Electronic address: pgiannoudi@aol.com.</t>
  </si>
  <si>
    <t>The mechanisms underlying AFF remain unclear, with hypotheses including bone turnover suppression and morphological variation. Recent studies have suggested a potential genetic susceptibility to AFF. A scoping review was conducted using PubMed to identify studies published since 2016. Twenty-one studies were identified, focusing on histological and genetic analysis of AFF patients and Bisphosphonates users. Biopsies and imaging modalities were used to assess histological and morphometric parameters, while genetic sequencing was performed to identify variants in target genes. Genetic studies identified variants in geranylgeranyl diphosphate synthase 1 (GGPS1) and CYP1A1 genes, which play roles in osteoclast function and drug metabolism, respectively. Functional analysis revealed reduced enzymatic activity in mutant variants of these genes, which could be further inhibited by BP use. Other genes, such as ATRAID, ALPL, and COL1A2, were also associated with AFF. Histomorphometric studies supported the hypothesis of bone turnover suppression in AFF, with alterations in tissue mechanical properties and microarchitecture observed, particularly in cortical bone. The findings suggest a potential genetic susceptibility to AFF, with variants in GGPS1 and CYP1A1 genes affecting osteoblast and osteoclast function. Bone turnover suppression and altered tissue properties contribute to the pathogenesis of AFF. Copyright &amp;#xa9; 2024 Elsevier Ltd. All rights reserved.</t>
  </si>
  <si>
    <t>Review
Editorial</t>
  </si>
  <si>
    <t>Key points in pulmonary metastasectomy from colorectal carcinoma: European Society of Thoracic Surgeons survey analysis.</t>
  </si>
  <si>
    <t>Interdisciplinary cardiovascular and thoracic surgery. 36 (2) (no pagination), 2023. Article Number: ivad017. Date of Publication: 01 Feb 2023.</t>
  </si>
  <si>
    <t>Cardillo G.
Ricciardi S.
Petersen R.H.
Milton R.S.</t>
  </si>
  <si>
    <t>Milton) Department of Thoracic Surgery, St James's University Hospital, Leeds, United Kingdom</t>
  </si>
  <si>
    <t>https://libkey.io/libraries/2590/10.1093/icvts/ivad017</t>
  </si>
  <si>
    <t>Lessons learned from biomechanical studies on cephalomedullary nails for the management of intertrochanteric fractures. A scoping review.</t>
  </si>
  <si>
    <t>Injury. 55 (2) (no pagination), 2024. Article Number: 111180. Date of Publication: February 2024.</t>
  </si>
  <si>
    <t>Mayor J.
Birgel V.
Clausen J.-D.
Aktas G.
Sehmisch S.
Einfeldt A.-K.
Giannoudis V.
Abdelaal A.H.K.
Liodakis E.</t>
  </si>
  <si>
    <t xml:space="preserve">Giannoudis) Academic Department of Trauma &amp; Orthopaedics, School of Medicine, University of Leeds, Leeds General Infirmary, Leeds, United Kingdom </t>
  </si>
  <si>
    <t>Introduction: The increasing socioeconomic need for optimal treatment of hip fractures in combination with the high diversity of available implants has raised numerous biomechanical questions. This study aims to provide a comprehensive overview of biomechanical research on the treatment of intertrochanteric fractures using cephalomedullary devices. &lt;br/&gt;Method(s): Following the PRISMA-P guidelines, a systematic literature search was performed on 31.12.2022. The databases PubMed/MEDLINE and Web of Science were searched. Scientific papers published between 01.01.2000 - 31.12.2022 were included when they reported data on implant properties related to the biomechanical stability for intertrochanteric fractures. Data extraction was undertaken using a synthesis approach, gathering data on criteria of implants, sample size, fracture type, bone material, and study results. &lt;br/&gt;Result(s): The initial search identified a total of 1459 research papers, out of which forty-three papers were considered for final analysis. Due to the heterogeneous methods and parameters used in the included studies, meta-analysis was not feasible. A comprehensive assessment of implant characteristics and outcome parameters was conducted through biomechanical analysis. Various factors such as proximal and distal locking, nail diameter and length, fracture model, and bone material were thoroughly evaluated. &lt;br/&gt;Conclusion(s): This scoping review highlights the need for standardization in biomechanical studies on intertrochanteric fractures to ensure reliable and comparable results. Strategies such as avoiding varus, maintaining a sufficient tip-apex-distance, cement augmentation, and optimizing lesser trochanteric osteosynthesis enhance construct stability. Synthetic alternatives may offer advantages over cadaveric bone. Further research and meta-analyses are required to establish standardized protocols and enhance reliability. &lt;br/&gt;Copyright &amp;#xa9; 2023 Elsevier Ltd</t>
  </si>
  <si>
    <t>https://libkey.io/libraries/2590/10.1016/j.injury.2023.111180</t>
  </si>
  <si>
    <t>Long-term safety of Ixekizumab in adults with psoriasis, psoriatic arthritis, or axial spondyloarthritis: a post-hoc analysis of final safety data from 25 randomized clinical trials.</t>
  </si>
  <si>
    <t>Arthritis Research &amp; Therapy. 26(1):49, 2024 Feb 12.</t>
  </si>
  <si>
    <t>Deodhar A
Blauvelt A
Lebwohl M
Feely M
Kronbergs A
Eberhart N
Zhu D
Inman E
Grace E
Holzkaemper T
Rahman P
Marzo-Ortega H
Papp KA
Merola JF
Gottlieb AB
Schwartzman S</t>
  </si>
  <si>
    <t>Marzo-Ortega, Helena. NIHR Leeds Biomedical Research Centre, Leeds Teaching Hospitals Trust, Leeds Institute for Rheumatic and Musculoskeletal Medicine, The University of Leeds, Leeds, UK.</t>
  </si>
  <si>
    <t>BACKGROUND: We report long-term, end-of-study program safety outcomes from 25 randomized clinical trials (RCTs) in adult patients with psoriasis (PsO), psoriatic arthritis (PsA), or axial spondyloarthritis (axSpA) [including ankylosing spondylitis (AS) and non-radiographic axial spondyloarthritis (nr-axSpA)] who received &gt;= 1 dose of Ixekizumab (IXE) over 5 years (PsO) or up to 3 years (PsA, axSpA).
METHODS: This integrated safety analysis consists of data from patients who received any dose of IXE, across 25 RCTs (17 PsO, 4 PsA, 4 axSpA). Rates of treatment-emergent adverse events (TEAEs), serious adverse events (SAEs) and selected adverse events (AEs) of interest were analyzed for all pooled studies by years of therapy and overall, through March 2022. Results were reported as exposure-adjusted incidence rates (IRs) per 100 patient-years (PY) overall and at successive year intervals.
RESULTS: Six thousand eight hundred ninety two adult patients with PsO, 1401 with PsA, and 932 with axSpA (including AS and nr-axSpA), with a cumulative IXE exposure of 22,371.1 PY were included. The most commonly reported TEAE across indications was nasopharyngitis (IRs per 100 PY: 8.8 (PsO), 9.0 (PsA), 8.4 (axSpA)). SAEs were reported by 969 patients with PsO (IR 5.4), 134 patients with PsA (IR 6.0), and 101 patients with axSpA (IR 4.8). Forty-five deaths were reported (PsO, n = 36, IR 0.2; PsA, n = 6, IR 0.3; axSpA, n = 3, IR 0.1). TEAEs did not increase during IXE exposure: IRs per 100 PY, PsO: 88.9 to 63.2 (year 0-1 to 4-5), PsA: 87 to 67.3 (year 0-1 to 2-3), axSpA: 82.1 to 55.4 (year 0-1 to &gt; = 2). IRs per 100 PY of discontinuation from IXE due to AE were 2.9 (PsO), 5.1 (PsA), and 3.1 (axSpA). IRs per 100 PY of injection site reactions were 5.9 (PsO), 11.6 (PsA) and 7.4 (axSpA); Candida: 1.9 (PsO), 2.0 (PsA), and 1.2 (axSpA); depression, major adverse cerebro-cardiovascular events and malignancies: &lt;= 1.6 across all indications. Adjudicated IRs per 100 PY of inflammatory bowel disease were &lt;= 0.8 across indications (0.1 [PsO]; 0.1 [PsA]; 0.8 [axSpA]).
CONCLUSIONS: In this integrated safety analysis, consisting of over 22,000 PY of exposure, the long-term safety profile of IXE was found to be consistent with previous, earlier reports, with no new safety signals identified.
TRIAL REGISTRATION: NCT registration numbers for RCTs included in this integrated analysis can be found in Additional File 1. Copyright &amp;#xa9; 2024. The Author(s).</t>
  </si>
  <si>
    <t>https://libkey.io/libraries/2590/10.1186/s13075-023-03257-7</t>
  </si>
  <si>
    <t>Looking after the cardiac surgery patient: pitfalls and strategies.</t>
  </si>
  <si>
    <t>Surgery (United Kingdom). 42(2) (pp 106-113), 2024. Date of Publication: February 2024.</t>
  </si>
  <si>
    <t>Evans B.
Haqzad Y.</t>
  </si>
  <si>
    <t>(Evans, Haqzad) Leeds Teaching Hospitals, Leeds, United Kingdom</t>
  </si>
  <si>
    <t>Crude mortality from cardiac surgery has been falling from 4.0% to 2.9% over the last two decades; effective postoperative management by a multidisciplinary team is crucial for successful outcomes. Cardiac surgery like other specialties have adapted successfully to changing patient demographics and demands. Despite operating on more complex elderly patients with higher risk profiles, more patients survive cardiac surgery. Management of these patients is complex due to numerous factors: the operation being performed on the heart and pathophysiology of the disease and the use of cardiopulmonary bypass. Standard operating procedures (SOPS) are in place for many scenarios, familiarity of postoperative recovery pathway and invasive monitoring help identify deteriorating patients. However, awareness of complications such as bleeding, arrhythmias, low cardiac output state and cardiac tamponade is paramount to prevent these complications becoming fatal. In this article we provide an overview of postoperative management strategies for cardiac surgical patients and how to help avoid these pitfalls.&lt;br/&gt;Copyright &amp;#xa9; 2023</t>
  </si>
  <si>
    <t>https://libkey.io/libraries/2590/10.1016/j.mpsur.2023.12.012</t>
  </si>
  <si>
    <t>Management of retrorectal tumours.</t>
  </si>
  <si>
    <t>Bilkhu AS
Wild J
Sagar PM</t>
  </si>
  <si>
    <t>Sagar, Peter M. John Goligher Unit, Leeds Teaching Hospitals NHS Trust, Leeds, UK.</t>
  </si>
  <si>
    <t>https://libkey.io/libraries/2590/10.1093/bjs/znae012</t>
  </si>
  <si>
    <t>Managing chronic pain after breast cancer treatments: are web-based interventions the future?. [Review]</t>
  </si>
  <si>
    <t>Current Opinion in Supportive &amp; Palliative Care. 18(1):47-54, 2024 Mar 01.</t>
  </si>
  <si>
    <t>Research Sister</t>
  </si>
  <si>
    <t>Mental Imagery to Reduce Alcohol-related harm in patients with alcohol use disorder and alcohol-related liver damaGE: the MIRAGE randomised pilot trial results.</t>
  </si>
  <si>
    <t>BMJ Open Gastroenterology. 11(1), 2024 Jan 29.</t>
  </si>
  <si>
    <t>Dhanda A
Andrade J
Allende H
Allgar V
Bailey M
Callaghan L
Cocking L
Goodwin E
Hawton A
Hayward C
Hudson B
Ingram W
Jeffery A
King A
Lavers V
Lomax J
McCune CA
Musicha C
Parker R
Rollinson C
Wilks J
Creanor ES</t>
  </si>
  <si>
    <t>Parker, Richard. Leeds Liver Unit, Leeds Teaching Hospitals NHS Trust, Leeds, UK.</t>
  </si>
  <si>
    <t>OBJECTIVE: The healthcare burden of alcohol-related liver disease (ARLD) is increasing. ARLD and alcohol use disorder (AUD) is best managed by reduction or cessation of alcohol use, but effective treatments are lacking. We tested whether people with ARLD and AUD admitted to hospital could be recruited to and retained in a trial of Functional Imagery Training (FIT), a psychological therapy that uses mental imagery to reduce alcohol craving. We conducted a multicentre randomised pilot trial of treatment as usual (TAU) versus FIT+TAU in people admitted to hospital with ARLD and AUD.
DESIGN: Participants were randomised to TAU (a single session of brief intervention) or FIT+TAU (TAU with one hospital-based FIT session then eight telephone sessions over 6 months). Pilot outcomes included recruitment rate and retention at day 180. Secondary outcomes included fidelity of FIT delivery, alcohol use, and severity of alcohol dependence.
RESULTS: Fifty-four participants (mean age 49; 63% male) were recruited and randomised, 28 to TAU and 26 to FIT+TAU. The retention rate at day 180 was 43%. FIT was delivered adequately by most alcohol nurses. 50% of intervention participants completed FIT sessions 1 and 2. There were no differences in alcohol use or severity of alcohol dependence between treatment groups at day 180.
CONCLUSION: Participants with ARLD and AUD could be recruited to a trial of FIT versus FIT+TAU. However, retention at day 180 was suboptimal. Before conducting a definitive trial of FIT in this patient group, modifications in the intervention and recruitment/retention strategy must be tested.
TRIAL REGISTRATION NUMBER: ISRCTN41353774. Copyright &amp;#xa9; Author(s) (or their employer(s)) 2024. Re-use permitted under CC BY-NC. No commercial re-use. See rights and permissions. Published by BMJ.</t>
  </si>
  <si>
    <t>https://libkey.io/libraries/2590/10.1136/bmjgast-2023-001267</t>
  </si>
  <si>
    <t>Molecular MRD is strongly prognostic in patients with NPM1-mutated AML receiving venetoclax-based nonintensive therapy.</t>
  </si>
  <si>
    <t>Blood. 143(4):336-341, 2024 Jan 25.</t>
  </si>
  <si>
    <t>Othman J
Tiong IS
O'Nions J
Dennis M
Mokretar K
Ivey A
Austin M
Latif AL
Amer M
Chan WY
Crawley C
Crolla F
Cross J
Dang R
Elliot J
Fong CY
Galli S
Gallipoli P
Hogan F
Kalkur P
Khan A
Krishnamurthy P
Laurie J
Loo S
Marshall S
Mehta P
Murthy V
Nagumantry S
Pillai S
Potter N
Sellar R
Taylor T
Zhao R
Russell NH
Wei AH
Dillon R</t>
  </si>
  <si>
    <t>Khan, Anjum. Department of Haematology, Leeds Teaching Hospitals Trust, Leeds, United Kingdom.</t>
  </si>
  <si>
    <t>ABSTRACT: Assessment of measurable residual disease (MRD) by quantitative reverse transcription polymerase chain reaction is strongly prognostic in patients with NPM1-mutated acute myeloid leukemia (AML) treated with intensive chemotherapy; however, there are no data regarding its utility in venetoclax-based nonintensive therapy, despite high efficacy in this genotype. We analyzed the prognostic impact of NPM1 MRD in an international real-world cohort of 76 previously untreated patients with NPM1-mutated AML who achieved complete remission (CR)/CR with incomplete hematological recovery following treatment with venetoclax and hypomethylating agents (HMAs) or low-dose cytarabine (LDAC). A total of 44 patients (58%) achieved bone marrow (BM) MRD negativity, and a further 14 (18%) achieved a reduction of &gt;=4 log10 from baseline as their best response, with no difference between HMAs and LDAC. The cumulative rates of BM MRD negativity by the end of cycles 2, 4, and 6 were 25%, 47%, and 50%, respectively. Patients achieving BM MRD negativity by the end of cycle 4 had 2-year overall of 84% compared with 46% if MRD was positive. On multivariable analyses, MRD negativity was the strongest prognostic factor. A total of 22 patients electively stopped therapy in BM MRD-negative remission after a median of 8 cycles, with 2-year treatment-free remission of 88%. In patients with NPM1-mutated AML attaining remission with venetoclax combination therapies, NPM1 MRD provides valuable prognostic information. Copyright &amp;#xa9; 2024 American Society of Hematology. Published by Elsevier Inc. All rights are reserved, including those for text and data mining, AI training, and similar technologies.</t>
  </si>
  <si>
    <t>https://libkey.io/libraries/2590/10.1182/blood.2023021579</t>
  </si>
  <si>
    <t>MRI findings in athletic groin pain: correlation of imaging with history and examination in symptomatic and asymptomatic athletes.</t>
  </si>
  <si>
    <t>Skeletal Radiology. 2024 Feb 02</t>
  </si>
  <si>
    <t>Ooi MWX
Marzetti M
Rowbotham E
Bertham D
Robinson P</t>
  </si>
  <si>
    <t>Ooi, Michelle Wei Xin. Musculoskeletal Centre X-Ray Department, Leeds Teaching Hospitals Trust, Chapel Allerton Hospital, Chapeltown Road, Leeds, LS7 4SA, UK.|Marzetti, Matthew. NIHR Leeds Biomedical Research Centre, Leeds Teaching Hospitals NHS Trust, Leeds, UK.|Rowbotham, Emma. Musculoskeletal Centre X-Ray Department, Leeds Teaching Hospitals Trust, Chapel Allerton Hospital, Chapeltown Road, Leeds, LS7 4SA, UK.|Bertham, Dominic. NIHR Leeds Biomedical Research Centre, Leeds Teaching Hospitals NHS Trust, Leeds, UK.|Robinson, Philip. Musculoskeletal Centre X-Ray Department, Leeds Teaching Hospitals Trust, Chapel Allerton Hospital, Chapeltown Road, Leeds, LS7 4SA, UK. Philip.robinson10@nhs.net.|</t>
  </si>
  <si>
    <t>OBJECTIVE: To determine differences in prevalence and diagnostic accuracy of MRI findings between asymptomatic athletes and athletes with longstanding groin pain.
MATERIALS AND METHODS: One hundred twenty-three adult male athletes were approached with 85 consecutive athletes recruited. Group 1 (symptomatic, n = 34) athletes referred for longstanding groin pain (insidious onset, &gt; 3 weeks duration). Group 2 (control, n = 51) athletes referred for injuries remote from the pelvis and no groin pain in the last 12 weeks. All referrers completed a clinical examination proforma documenting absence or presence of pelvis and hip abnormality. All patients completed the Copenhagen Hip and Groin Outcome Score (HAGOS) questionnaire and underwent a 3T MRI groin and hip protocol. MRIs were scored independently by two musculoskeletal radiologists blinded to clinical details. Statistical analysis was performed to evaluate associations between MRI findings, inter-reader reliability, clinical examination and HAGOS scores.
RESULTS: Pubic body subchondral bone oedema, capsule/aponeurosis junction tear and soft tissue oedema were more prevalent in the symptomatic group (p = 0.0003, 0.0273 and 0.0005, respectively) and in athletes with clinical abnormality at symphysis pubis, adductor insertion, rectus abdominis, psoas and inguinal canal (p = 0.0002, 0.0459 and 0.00002, respectively). Pubic body and subchondral oedema and capsule/aponeurosis tear and oedema significantly correlated with lower (worse) HAGOS scores (p = 0.004, 0.00009, 0.0004 and 0.002, respectively). Inter-reader reliability was excellent, 0.87 (range 0.58-1). Symphyseal bone spurring, disc protrusion and labral tears were highly prevalent in both groups.
CONCLUSION: Clinical assessment and MRI findings of pubic subchondral bone oedema and capsule/aponeurosis abnormality appear to be the strongest correlators with longstanding groin pain. Copyright &amp;#xa9; 2024. The Author(s).</t>
  </si>
  <si>
    <t>https://libkey.io/libraries/2590/10.1007/s00256-024-04603-9</t>
  </si>
  <si>
    <t>Clinical Scientist| Radiographer</t>
  </si>
  <si>
    <t>MS care: integrating advanced therapies and holistic management.</t>
  </si>
  <si>
    <t>Frontiers in Neurology. 14(no pagination), 2023. Article Number: 1286122. Date of Publication: 2023.</t>
  </si>
  <si>
    <t>Giovannoni G.
Ford H.L.
Schmierer K.
Middleton R.
Stennett A.M.
Pomeroy I.
Fisniku L.
Scalfari A.
Bannon C.
Stross R.
Hughes S.
Williams A.
Josephs S.
Peel C.
Straukiene A.</t>
  </si>
  <si>
    <t xml:space="preserve">Ford) Leeds Teaching Hospitals, University of Leeds, Leeds, United Kingdom
</t>
  </si>
  <si>
    <t>Lifestyle and environmental factors are key determinants in disease causality and progression in neurological conditions, including multiple sclerosis (MS). Lack of exercise, poor diet, tobacco smoking, excessive alcohol intake, social determinants of health, concomitant medications, poor sleep and comorbidities can exacerbate MS pathological processes by impacting brain health and depleting neurological reserves, resulting in more rapid disease worsening. In addition to using disease-modifying therapies to alter the disease course, therapeutic strategies in MS should aim to preserve as much neurological reserve as possible by promoting the adoption of a "brain-healthy" and "metabolically-healthy" lifestyle. Here, we recommend self-regulated lifestyle modifications that have the potential to improve brain health, directly impact on disease progression and improve outcomes in people with MS. We emphasise the importance of self-management and adopting a multidisciplinary, collaborative and person-centred approach to care that encompasses the healthcare team, family members and community support groups.&lt;br/&gt;Copyright &amp;#xa9; 2023 Giovannoni, Ford, Schmierer, Middleton, Stennett, Pomeroy, Fisniku, Scalfari, Bannon, Stross, Hughes, Williams, Josephs, Peel and Straukiene.</t>
  </si>
  <si>
    <t>https://libkey.io/libraries/2590/10.3389/fneur.2023.1286122</t>
  </si>
  <si>
    <t>Nailbed HPV-related Bowen's disease in a man living with HIV.</t>
  </si>
  <si>
    <t>International Journal of STD &amp; AIDS. :9564624241234085, 2024 Feb 20</t>
  </si>
  <si>
    <t>Kohli M
Kravvas G
Wong A
Zargaran D
Ellery P
Bunker CB</t>
  </si>
  <si>
    <t>Ellery, Peter. Department of Histopathology, Leeds Teaching Hospitals NHS Trust, Leeds, UK.</t>
  </si>
  <si>
    <t>Human papillomavirus (HPV) is a common sexually transmitted infection with wide-ranging clinical manifestations. High-risk anogenital HPV genotypes have also been reported to cause extragenital disease. We describe the case of a 69-year-old male patient living with HIV who was diagnosed with HPV-16 associated Bowen's Disease (BD) of the right middle finger nailbed, despite good virologic control and immune reconstitution. The lesion was managed surgically with adjunctive post-exposure HPV vaccination. This case adds to the growing body of evidence of extra-genital HPV disease attributable to anogenital genotypes in people living with HIV.</t>
  </si>
  <si>
    <t>https://libkey.io/libraries/2590/10.1177/09564624241234085</t>
  </si>
  <si>
    <t>National study on the risks of COVID-19 infection for paediatric kidney transplant recipients: a retrospective, cross-sectional study.</t>
  </si>
  <si>
    <t>Archives of Disease in Childhood. 2024 Feb 09</t>
  </si>
  <si>
    <t>Withers C
Patel R
Reynolds BC
Christian M
Muorah M
Tse Y
Edwards L
Yadav P
Haq S
Hegde S
Callaghan CJ
Bamford A
Marks SD</t>
  </si>
  <si>
    <t>Yadav, Pallavi. Department of Paediatric Nephrology, Leeds Teaching Hospitals NHS Trust, Leeds, Leeds, UK.</t>
  </si>
  <si>
    <t>INTRODUCTION: During the COVID-19 pandemic, evidence emerged that immunosuppressed children were less affected by COVID-19 infections compared with immunosuppressed adults. The aim of our study was to investigate how COVID-19 infections affected paediatric kidney transplant recipients (pKTR) in the UK.
METHODS: Questionnaires regarding COVID-19 infection data and care of pKTR during the COVID-19 pandemic were sent to all 13 UK paediatric nephrology centres examining asymptomatic and symptomatic pKTR with positive COVID-19 PCR testing from 1 April 2020 to 1 December 2021.
RESULTS: 63 pKTR who were 3.1 (range 0.1-15) years post-transplantation had COVID-19 infection with positive SARS-CoV-2 PCR RNA. Classical COVID-19 symptoms were present in half of the patients; with atypical presentations including diarrhoea (13%) and lethargy (13%) also noted, while a third of patients were asymptomatic. Eighteen patients (28%) were hospitalised including five asymptomatic patients admitted for other reasons. No patients needed ventilation or intensive care admission, and one patient received supplemental oxygen. There was evidence of acute kidney injury (AKI) in 71% of patients, but no patients needed kidney replacement therapy with haemofiltration or dialysis.
CONCLUSION: We report 10.4% of the UK paediatric renal transplantation population had documented COVID-19 infections with positive SARS-CoV-2 PCR RNA with 28% of those affected requiring hospitalisation. The increased incidence of AKI, particularly after the first wave of the COVID-19 pandemic, was possibly due to increased testing. There was low morbidity and mortality compared with the adult population. Copyright &amp;#xa9; Author(s) (or their employer(s)) 2024. No commercial re-use. See rights and permissions. Published by BMJ.</t>
  </si>
  <si>
    <t>https://libkey.io/libraries/2590/10.1136/archdischild-2023-326297</t>
  </si>
  <si>
    <t>Noninvasive scores are poorly predictive of histological fibrosis in paediatric fatty liver disease.</t>
  </si>
  <si>
    <t>Journal of Pediatric Gastroenterology &amp; Nutrition. 78(1):27-35, 2024 Jan.</t>
  </si>
  <si>
    <t>Kalveram L
Baumann U
De Bruyne R
Draijer L
Janczyk W
Kelly D
Koot BG
Lacaille F
Lefere S
Lev HM
Lubrecht J
Mann JP
Mosca A
Rajwal S
Socha P
Vreugdenhil A
Alisi A
Hudert CA</t>
  </si>
  <si>
    <t>Rajwal, Sanjay. Children's Liver Unit, Leeds Teaching Hospitals NHS Trust, Leeds Children's Hospital, Leeds, UK.</t>
  </si>
  <si>
    <t>OBJECTIVES: Nonalcoholic fatty liver disease (NAFLD) is the most common chronic liver disease in children. Roughly a quarter of paediatric patients with NAFLD develop nonalcoholic steatohepatitis and fibrosis. Here, we evaluated the diagnostic accuracy of previously published noninvasive fibrosis scores to predict liver fibrosis in a large European cohort of paediatric patients with NAFLD.
METHODS: The 457 patients with biopsy-proven NAFLD from 10 specialized centers were included. We assessed diagnostic accuracy for the prediction of any (F &gt;= 1), moderate (F &gt;= 2) or advanced (F &gt;= 3) fibrosis for the AST/platelet ratio (APRI), Fibrosis 4 score (FIB-4), paediatric NAFLD fibrosis score (PNFS) and paediatric NAFLD fibrosis index (PNFI).
RESULTS: Patients covered the full spectrum of fibrosis (F0: n = 103; F1: n = 230; F2: n = 78; F3: n = 44; F4: n = 2). None of the scores were able to accurately distinguish the presence of any fibrosis from no fibrosis. For the detection of moderate fibrosis, area under the receiver operating characteristic curve (AUROC) were: APRI: 0.697, FIB-4: 0.663, PNFI: 0.515, PNFS: 0.665, while for detection of advanced fibrosis AUROCs were: APRI: 0.759, FIB-4: 0.611, PNFI: 0.521, PNFS: 0.712. Fibrosis scores showed no diagnostic benefit over using ALT &lt;= 50/ &gt; 50 IU/L as a cut-off.
CONCLUSIONS: Established fibrosis scores lack diagnostic accuracy to replace liver biopsy for staging of fibrosis, giving similar results as compared to using ALT alone. New diagnostic tools are needed for Noninvasive risk-stratification in paediatric NAFLD. Copyright &amp;#xa9; 2023 The Authors. Journal of Pediatric Gastroenterology and Nutrition published by Wiley Periodicals LLC on behalf of European Society for Pediatric Gastroenterology, Hepatology, and Nutrition and North American Society for Pediatric Gastroenterology, Hepatology, and Nutrition.</t>
  </si>
  <si>
    <t>https://libkey.io/libraries/2590/10.1002/jpn3.12068</t>
  </si>
  <si>
    <t>Non-tuberculous mycobacterial pulmonary disease (NTM-PD): Epidemiology, diagnosis and multidisciplinary management. [Review]</t>
  </si>
  <si>
    <t>Clinical Medicine. 24(1):100017, 2024 Jan 17.</t>
  </si>
  <si>
    <t>Kumar K
Ponnuswamy A
Capstick TG
Chen C
McCabe D
Hurst R
Morrison L
Moore F
Gallardo M
Keane J
Harwood S
Sinnett T
Bryant S
Breen R
Kon OM
Lipman M
Loebinger MR
Dhasmana DJ</t>
  </si>
  <si>
    <t>Capstick, Toby Gd. Pharmacy Department, St James's University Hospital, The Leeds Teaching Hospitals NHS Trust, Leeds, UK. Electronic address: https://twitter.com/tcapper78.</t>
  </si>
  <si>
    <t>Non-tuberculous mycobacteria (NTM) are ubiquitous environmental organisms that can cause significant disease in both immunocompromised and immunocompetent individuals. The incidence of NTM pulmonary disease (NTM-PD) is rising globally. Diagnostic challenges persist and treatment efficacy is variable. This article provides an overview of NTM-PD for clinicians. We discuss how common it is, who is at risk, how it is diagnosed and the multidisciplinary approach to its clinical management. Copyright &amp;#xa9; 2024 The Authors. Published by Elsevier Ltd.. All rights reserved.</t>
  </si>
  <si>
    <t>https://libkey.io/libraries/2590/10.1016/j.clinme.2024.100017</t>
  </si>
  <si>
    <t>Novel Colorimetric and Light Scatter Methods to Identify and Manage Peritoneal Dialysis-Associated Peritonitis at the Point-of-Care.</t>
  </si>
  <si>
    <t>Kidney International Reports. (no pagination), 2024. Date of Publication: 2024.</t>
  </si>
  <si>
    <t>Govindji-Bhatt N.
Kennedy S.M.
Barker M.G.
Kell D.
Henderson D.
Goddard N.
Garcia A.Y.
Milner A.S.
Willett T.
Griffiths R.
Foster P.
Kilgallon W.
Cant R.
Knight C.G.
Lewis D.
Corbett R.
Akbani H.
Woodrow G.
Sood B.
Iyasere O.
Davies S.
Qazi J.
Vardhan A.
Gillis L.
Wilkie M.
Dobson C.B.</t>
  </si>
  <si>
    <t xml:space="preserve">Woodrow) Leeds Teaching Hospitals NHS Trust, St James's University Hospital, Leeds, United Kingdom
</t>
  </si>
  <si>
    <t>Introduction: Peritoneal dialysis (PD)-related peritonitis (PDRP) is a common cause of transfer to hemodialysis, patient morbidity, and is a risk factor for mortality. Associated patient anxiety can deter selection of PD for renal replacement therapy. Diagnosis relies on hospital laboratory tests; however, this might be achieved earlier if such information was available at the point-of-care (POC), thereby significantly improving outcomes. The presence of culturable microbes and the concentration of leukocytes in effluent both aid peritonitis diagnosis, as specified in the International Society for Peritoneal Dialysis (ISPD) diagnostic guidelines. Here, we report the development of 2 new methods providing such information in simple POC tests. &lt;br/&gt;Method(s): One approach uses a tetrazolium-based chemical reporting system, primarily focused on detecting bacterial contamination and associated vancomycin-sensitivity. The second approach uses a novel forward light-scatter device (QuickCheck) to provide an instant quantitative cell count directly from PD patient effluent. &lt;br/&gt;Result(s): The tetrazolium approach detected and correctly distinguished laboratory isolates, taking 10 hours to provide non-quantitative results. We compared the technical performance of the light scatter leukocyte counting approach with spectrophotometry, hemocytometer counting and flow cytometry (Sysmex) using patient effluent samples. QuickCheck had high accuracy (94%) and was the most precise (coefficient of variation &lt;4%), showing minimal bias, overall performing similarly to flow cytometry. &lt;br/&gt;Conclusion(s): These complementary new approaches provide a simple means to obtain information to assist diagnosis at the POC. The first provides antibiotic sensitivity following 10 hours incubation, whereas the second optical approach (QuickCheck), provides instant accurate total leukocyte count.&lt;br/&gt;Copyright &amp;#xa9; 2024 International Society of Nephrology</t>
  </si>
  <si>
    <t>https://libkey.io/libraries/2590/10.1016/j.ekir.2023.12.021</t>
  </si>
  <si>
    <t>Novel Targeted Therapies for Rheumatoid Arthritis Based on Intracellular Signalling and Immunometabolic Changes: A Narrative Review. [Review]</t>
  </si>
  <si>
    <t>Frontiers in Bioscience (Landmark Edition). 29(1):42, 2024 Jan 23.</t>
  </si>
  <si>
    <t>Rahmati M
Kwesiga MP
Lou J
Tan AL
McDermott MF</t>
  </si>
  <si>
    <t>Tan, Ai Lyn. NIHR Leeds Biomedical Research Centre, Chapel Allerton Hospital, Leeds Teaching Hospitals NHS Trust, LS7 4SA Leeds, UK.|</t>
  </si>
  <si>
    <t>Rheumatoid arthritis (RA) is a relatively common systemic autoimmune disease with an estimated prevalence of approximately 1% worldwide. Patients present predominantly with symmetrical small joint inflammatory arthritis, which involves dysregulated immune responses, leading to bone and cartilage deformities due to extensive erosive damage. The introduction of biological based therapies for the management of this life-altering condition, over the past three decades, has led to marked improvements in patients' quality of life. A wide range of both innate and adaptive immune cells are involved in the pathogenesis of RA, with a complex interplay of cytokines, T-cells, B-cells, and dendritic cells. Some of these cells have been successfully targeted in the treatment of RA by the use of biologics-based therapies. For example, rituximab therapy blocks B cell activation and abatacept effectively blocks T cell activation in patients with RA. Despite these advances, there remain some patients who are resistant to all current therapeutic options, which has encouraged further research into understanding the primary signal transduction pathways that mediate the disease. In this review we discuss the roles of the main signalling pathways, including metabolic reprogramming that have been implicated in RA disease progression, in order to develop a conceptual framework for more precise deployment of existing therapies, and to provide a rationale for producing molecular inhibitors of these pathways. Improved knowledge of the many intracellular signalling pathways in RA will complement current precision medicine strategies, particularly for the patients with difficult-to-treat RA, and especially in those with multidrug resistance disease. Copyright &amp;#xa9; 2024 The Author(s). Published by IMR Press.</t>
  </si>
  <si>
    <t>https://libkey.io/libraries/2590/10.31083/j.fbl2901042</t>
  </si>
  <si>
    <t>OMERACT Core outcome measurement set for shared decision making in rheumatic and musculoskeletal conditions: a scoping review to identify candidate instruments.</t>
  </si>
  <si>
    <t>Seminars in Arthritis and Rheumatism. 65 (no pagination), 2024. Article Number: 152344. Date of Publication: April 2024.</t>
  </si>
  <si>
    <t>Naye F.
Toupin-April K.
de Wit M.
LeBlanc A.
Dubois O.
Boonen A.
Barton J.L.
Fraenkel L.
Li L.C.
Stacey D.
March L.
Barber C.E.H.
Hazlewood G.S.
Guillemin F.
Bartlett S.J.
Berthelsen D.B.
Mather K.
Arnaud L.
Akpabio A.
Adebajo A.
Schultz G.
Sloan V.S.
Gill T.K.
Sharma S.
Scholte-Voshaar M.
Caso F.
Nikiphorou E.
Nasef S.I.
Campbell W.
Meara A.
Christensen R.
Suarez-Almazor M.E.
Jull J.E.
Alten R.
Morgan E.M.
El-Miedany Y.
Singh J.A.
Burt J.
Jayatilleke A.
Hmamouchi I.
Blanco F.J.
Fernandez A.P.
Mackie S.
Jones A.
Strand V.
Monti S.
Stones S.R.
Lee R.R.
Nielsen S.M.
Evans V.
Srinivasalu H.
Gerard T.
Demers J.L.
Bouchard R.
Stefan T.
Dugas M.
Bergeron F.
Beaton D.
Maxwell L.J.
Tugwell P.
Decary S.</t>
  </si>
  <si>
    <t>Objectives: Shared decision making (SDM) is a central tenet in rheumatic and musculoskeletal care. The lack of standardization regarding SDM instruments and outcomes in clinical trials threatens the comparative effectiveness of interventions. The Outcome Measures in Rheumatology (OMERACT) SDM Working Group is developing a Core Outcome Set for trials of SDM interventions in rheumatology and musculoskeletal health. The working group reached consensus on a Core Outcome Domain Set in 2020. The next step is to develop a Core Outcome Measurement Set through the OMERACT Filter 2.2. &lt;br/&gt;Method(s): We conducted a scoping review (PRISMA-ScR) to identify candidate instruments for the OMERACT Filter 2.2 We systematically reviewed five databases (Ovid MEDLINE, Embase, Cochrane Library, CINAHL and Web of Science). An information specialist designed search strategies to identify all measurement instruments used in SDM studies in adults or children living with rheumatic or musculoskeletal diseases or their important others. Paired reviewers independently screened titles, abstracts, and full text articles. We extracted characteristics of all candidate instruments (e.g., measured construct, measurement properties). We classified candidate instruments and summarized evidence gaps with an adapted version of the Summary of Measurement Properties (SOMP) table. &lt;br/&gt;Result(s): We found 14,464 citations, read 239 full text articles, and included 99 eligible studies. We identified 220 potential candidate instruments. The five most used measurement instruments were the Decisional Conflict Scale (traditional and low literacy versions) (n=38), the Hip/Knee-Decision Quality Instrument (n=20), the Decision Regret Scale (n=9), the Preparation for Decision Making Scale (n=8), and the CollaboRATE (n=8). Only 44 candidate instruments (20%) had any measurement properties reported by the included studies. Of these instruments, only 57% matched with at least one of the 7-criteria adapted SOMP table. &lt;br/&gt;Conclusion(s): We identified 220 candidate instruments used in the SDM literature amongst people with rheumatic and musculoskeletal diseases. Our classification of instruments showed evidence gaps and inconsistent reporting of measurement properties. The next steps for the OMERACT SDM Working Group are to match candidate instruments with Core Domains, assess feasibility and review validation studies of measurement instruments in rheumatic diseases or other conditions. Development and validation of new instruments may be required for some Core Domains. &lt;br/&gt;Copyright &amp;#xa9; 2023 Elsevier Inc.</t>
  </si>
  <si>
    <t>Osteoporosis in Females.</t>
  </si>
  <si>
    <t>Keen MU
Reddivari AKR</t>
  </si>
  <si>
    <t>Osteoporosis has a tremendous negative impact on the physical, emotional, and mental wellbeing of postmenopausal women. It is a chronic disease affecting one in three women and one in five men over the age of 50 years [1]. It causes impaired bone density and quality, hence the name porous. As a result, women having this condition are more susceptible to fracture risk from a non-trivial slip, fall, or even spontaneously. As per WHO (World Health Organization), it is defined as having a bone density of less than 2.5 SD (standard deviation) as compared to an average healthy population of the same age and gender. WHO Criteria for Osteoporosis using BMD (Bone Marrow Density) Classification according to  T-Score value:  Normal: greater than -1.0. Osteopenia: -1.0 to -2.5. Osteoporosis: less than -2.5. Severe or established osteoporosis: less than -2.5 plus history of fragility fractures. Copyright &amp;#xa9; 2024, StatPearls Publishing LLC.</t>
  </si>
  <si>
    <t>Outcomes of Revision Total Ankle Replacement. [Review]</t>
  </si>
  <si>
    <t>Foot &amp; Ankle Clinics. 29(1):171-184, 2024 Mar.</t>
  </si>
  <si>
    <t>Jamjoom BA
Dhar S</t>
  </si>
  <si>
    <t>Jamjoom, Bakur A. Leeds Teaching Hospitals, Chapel Allerton Hospital, Leeds LS7 4SA, UK. Electronic address: bakur.jamjoom@gmail.com.</t>
  </si>
  <si>
    <t>The objective of this study is to provide an up-to-date review of the outcomes of revision total ankle arthroplasty (TAA). Relevant studies published over the last decade were reviewed. Twelve studies were included. At a median follow-up of 4 years, the median survival and reoperation rates were 86% and 16%, respectively. Significant postoperative improvements in patient-reported outcome measures were recorded in 6 studies. Significant improvement in alignment was documented in 1 study only. Revision TAA is a safe procedure that can produce good outcomes. Nevertheless, data relating to long-term outcome are still limited in quantity and duration. Copyright &amp;#xa9; 2023 Elsevier Inc. All rights reserved.</t>
  </si>
  <si>
    <t>https://libkey.io/libraries/2590/10.1016/j.fcl.2023.08.012</t>
  </si>
  <si>
    <t>PARC: a phase I/II study evaluating the safety and activity of pegylated recombinant human arginase BCT-100 in relapsed/refractory cancers of children and young adults.</t>
  </si>
  <si>
    <t>Frontiers in Oncology. 14(no pagination), 2024. Article Number: 1296576. Date of Publication: 2024.</t>
  </si>
  <si>
    <t>Fenwick N.
Weston R.
Wheatley K.
Hodgson J.
Marshall L.
Elliott M.
Makin G.
Ng A.
Brennan B.
Lowis S.
Adamski J.
Kilday J.P.
Cox R.
Gattens M.
Moore A.
Trahair T.
Ronghe M.
Campbell M.
Campbell H.
Williams M.W.
Kirby M.
Van Eijkelenburg N.
Keely J.
Scarpa U.
Stavrou V.
Fultang L.
Booth S.
Cheng P.
De Santo C.
Mussai F.</t>
  </si>
  <si>
    <t xml:space="preserve">Elliott) Leeds Teaching Hospital, St James University Hospital, Leeds, United Kingdom
</t>
  </si>
  <si>
    <t>Background: The survival for many children with relapsed/refractory cancers remains poor despite advances in therapies. Arginine metabolism plays a key role in the pathophysiology of a number of pediatric cancers. We report the first in child study of a recombinant human arginase, BCT-100, in children with relapsed/refractory hematological, solid or CNS cancers. Procedure: PARC was a single arm, Phase I/II, international, open label study. BCT-100 was given intravenously over one hour at weekly intervals. The Phase I section utilized a modified 3 + 3 design where escalation/de-escalation was based on both the safety profile and the complete depletion of arginine (defined as adequate arginine depletion; AAD &lt;8muM arginine in the blood after 4 doses of BCT-100). The Phase II section was designed to further evaluate the clinical activity of BCT-100 at the pediatric RP2D determined in the Phase I section, by recruitment of patients with pediatric cancers into 4 individual groups. A primary evaluation of response was conducted at eight weeks with patients continuing to receive treatment until disease progression or unacceptable toxicity. &lt;br/&gt;Result(s): 49 children were recruited globally. The Phase I cohort of the trial established the Recommended Phase II Dose of 1600U/kg iv weekly in children, matching that of adults. BCT-100 was very well tolerated. No responses defined as a CR, CRi or PR were seen in any cohort within the defined 8 week primary evaluation period. However a number of these relapsed/refractory patients experienced prolonged radiological SD. &lt;br/&gt;Conclusion(s): Arginine depletion is a clinically safe and achievable strategy in children with cancer. The RP2D of BCT-100 in children with relapsed/refractory cancers is established at 1600U/kg intravenously weekly and can lead to sustained disease stability in this hard to treat population. Clinical trial registration: EudraCT, 2017-002762-44; ISRCTN, 21727048; and ClinicalTrials.gov, NCT03455140.&lt;br/&gt;Copyright &amp;#xa9; 2024 Fenwick, Weston, Wheatley, Hodgson, Marshall, Elliott, Makin, Ng, Brennan, Lowis, Adamski, Kilday, Cox, Gattens, Moore, Trahair, Ronghe, Campbell, Campbell, Williams, Kirby, Van Eijkelenburg, Keely, Scarpa, Stavrou, Fultang, Booth, Cheng, De Santo and Mussai.</t>
  </si>
  <si>
    <t>https://libkey.io/libraries/2590/10.3389/fonc.2024.1296576</t>
  </si>
  <si>
    <t>Pathological findings associated with the updated European Society of Cardiology 2022 guidelines for preoperative cardiac testing: an observational cohort modelling study.</t>
  </si>
  <si>
    <t>British Journal of Anaesthesia. 2024 Feb 08</t>
  </si>
  <si>
    <t>Stroda A
Mauermann E
Ionescu D
Szczeklik W
De Hert S
Filipovic M
Beck Schimmer B
Spadaro S
Matute P
Ganter MT
Ovezov A
Turhan SC
van Waes J
Lagarto F
Theodoraki K
Gupta A
Gillmann HJ
Guzzetti L
Kotfis K
Larmann J
Corneci D
Buggy DJ
Howell SJ
Lurati Buse G</t>
  </si>
  <si>
    <t>Howell, Simon J. Leeds Institute of Medical Research at St James's, University of Leeds, Leeds, UK.</t>
  </si>
  <si>
    <t>BACKGROUND: In 2022, the European Society of Cardiology updated guidelines for preoperative evaluation. The aims of this study were to quantify: (1) the impact of the updated recommendations on the yield of pathological findings compared with the previous guidelines published in 2014; (2) the impact of preoperative B-type natriuretic peptide (NT-proBNP) use for risk estimation on the yield of pathological findings; and (3) the association between 2022 guideline adherence and outcomes.
METHODS: This was a secondary analysis of MET-REPAIR, an international, prospective observational cohort study (NCT03016936). Primary endpoints were reduced ejection fraction (EF&lt;40%), stress-induced ischaemia, and major adverse cardiovascular events (MACE). The explanatory variables were class of recommendations for transthoracic echocardiography (TTE), stress imaging, and guideline adherence. We conducted second-order Monte Carlo simulations and multivariable regression.
RESULTS: In total, 15,529 patients (39% female, median age 72 [inter-quartile range: 67-78] yr) were included. The 2022 update changed the recommendation for preoperative TTE in 39.7% patients, and for preoperative stress imaging in 12.9% patients. The update resulted in missing 1 EF &lt;40% every 3 fewer conducted TTE, and in 4 additional stress imaging per 1 additionally detected ischaemia events. For cardiac stress testing, four more investigations were performed for every 1 additionally detected ischaemia episodes. Use of NT-proBNP did not improve the yield of pathological findings. Multivariable regression analysis failed to find an association between adherence to the updated guidelines and MACE.
CONCLUSIONS: The 2022 update for preoperative cardiac testing resulted in a relevant increase in tests receiving a stronger recommendation. The updated recommendations for TTE did not improve the yield of pathological cardiac testing. Copyright &amp;#xa9; 2024 British Journal of Anaesthesia. Published by Elsevier Ltd. All rights reserved.</t>
  </si>
  <si>
    <t>https://libkey.io/libraries/2590/10.1016/j.bja.2023.12.036</t>
  </si>
  <si>
    <t>Patient-Reported Outcomes 12 Years after Localized Prostate Cancer Treatment.</t>
  </si>
  <si>
    <t>NEJM Evidence. 2(4):EVIDoa2300018, 2023 Apr.</t>
  </si>
  <si>
    <t>Donovan JL
Hamdy FC
Lane JA
Young GJ
Metcalfe C
Walsh EI
Davis M
Steuart-Feilding T
Blazeby JM
Avery KNL
Martin RM
Bollina P
Doble A
Doherty A
Gillatt D
Gnanapragasam V
Hughes O
Kockelbergh R
Kynaston H
Paul A
Paez E
Powell P
Rosario DJ
Rowe E
Mason M
Catto JWF
Peters TJ
Wade J
Turner EL
Williams NJ
Oxley J
Staffurth J
Bryant RJ
Neal DE</t>
  </si>
  <si>
    <t>Paul, Alan. Department of Urology, Leeds Teaching Hospitals NHS Trust, Leeds, United Kingdom.</t>
  </si>
  <si>
    <t>Outcomes after Localized Prostate Cancer TreatmentDonovan et al. present the long-term patient-reported outcomes of 1643 randomly assigned participants in the ProtecT (Prostate Testing for Cancer and Treatment) trial. Functional and quality-of-life impacts of prostatectomy, radiotherapy with neoadjuvant androgen deprivation, and active monitoring are described. Over the trial period from 7 to 12 years, generic quality-of-life scores were similar among all groups, with varying degrees of impact on urinary leakage, sexual function, and fecal leakage depending on the treatment group.</t>
  </si>
  <si>
    <t>https://libkey.io/libraries/2590/10.1056/EVIDoa2300018</t>
  </si>
  <si>
    <t>Periprosthetic Distal Femoral Fractures Around a Total Knee Arthroplasty: a Meta-analysis Comparing Locking compression Plating and Retrograde Intramedullary Nailing.</t>
  </si>
  <si>
    <t>Orthopedic Reviews. 16(no pagination), 2024. Date of Publication: 2024.</t>
  </si>
  <si>
    <t>Al-Jabri T.
Wood M.J.
Faddul F.
Musbahi O.
Bajracharya A.
Magan A.A.
Jayadev C.
Giannoudis P.V.</t>
  </si>
  <si>
    <t>Giannoudis) Academic Department of Trauma and Orthopaedic Surgery, Leeds General Infirmary, United Kingdom</t>
  </si>
  <si>
    <t>Purpose The number of total knee replacements (TKRs) performed per year has been increasing annually and it is estimated that by 2030 demand would reach 3.48 million procedures per year in the United States Of America. The prevalence of periprosthetic fractures (PPFs) around TKRs has followed this trend with incidences ranging from 0.3% to 3.5%. Distal femoral PPFs are associated with significant morbidity and mortality. When there is sufficient bone stock in the distal femur and a fracture pattern conducive to fixation, locking compression plating (LCP) and retrograde intramedullary nailing (RIMN) are commonly used fixation strategies. Conversely, in situations with loosening and deficient bone stock, a salvage procedure such as a distal femoral replacement is recognized as an alternative. This meta-analysis investigates the rates of non-union, re-operation, infection, and mortality for LCPs and RIMNs when performed for distal femoral PPFs fractures around TKRs. Method A search was conducted to identify articles relevant to the management of distal femoral PPFs around TKRs in adherence to the Preferred Reporting Items for Systematic Reviews and Meta-Analyses (PRISMA) checklist. Articles meeting the inclusion criteria were then assessed for methodological quality using the methodological items for non-randomised studies (MINORS) criteria. Articles were reviewed, and data were compiled into tables for analysis. Results 10 articles met the inclusion criteria, reporting on 528 PPFs. The overall incidence of complications was: non-union 9.4%, re-operation 12.9%, infection 2.4%, and mortality 5.5%. This meta-analysis found no significant differences between RIMN and LCP in rates of non-union (9.2% vs 9.6%) re-operation (15.1% vs 11.3%), infection (2.1% vs 2.6%), and mortality (6.0% vs 5.2%), respectively. Conclusion This meta-analysis demonstrated no significant difference in rates of non-union, re-operation, infection, and mortality between RIMN and LCP and both remain valid surgical treatment options.&lt;br/&gt;Copyright &amp;#xa9; 2024, Open Medical Publishing. All rights reserved.</t>
  </si>
  <si>
    <t>https://libkey.io/libraries/2590/10.52965/001c.91507</t>
  </si>
  <si>
    <t>Preclinical or subclinical rheumatoid arthritis-associated interstitial lung disease: misleading terms with potentially deleterious consequences.</t>
  </si>
  <si>
    <t>The Lancet Rheumatology. 5(3):e116-e118, 2023 Mar.</t>
  </si>
  <si>
    <t>Volkmann ER
Sparks JA
Hoffmann-Vold AM
Doyle TJ
Emery P
Dieude P</t>
  </si>
  <si>
    <t>Emery, Paul. Leeds NIHR Biomedical Research Centre, Leeds Teaching Hospitals NHS Trust, Leeds Institute of Rheumatic and Musculoskeletal Medicine, University of Leeds, Leeds, UK.</t>
  </si>
  <si>
    <t>https://libkey.io/libraries/2590/10.1016/S2665-9913(23)00033-4</t>
  </si>
  <si>
    <t>Predicting incident heart failure from population-based nationwide electronic health records: protocol for a model development and validation study.</t>
  </si>
  <si>
    <t>BMJ Open. 14(1):e073455, 2024 Jan 22.</t>
  </si>
  <si>
    <t>Nakao YM
Nadarajah R
Shuweihdi F
Nakao K
Fuat A
Moore J
Bates C
Wu J
Gale C</t>
  </si>
  <si>
    <t>Nadarajah, Ramesh. Department of Cardiology, Leeds Teaching Hospital NHS Trust, Leeds, UK.|Gale, Chris. Department of Cardiology, Leeds Teaching Hospital NHS Trust, Leeds, UK.</t>
  </si>
  <si>
    <t>INTRODUCTION: Heart failure (HF) is increasingly common and associated with excess morbidity, mortality, and healthcare costs. Treatment of HF can alter the disease trajectory and reduce clinical events in HF. However, many cases of HF remain undetected until presentation with more advanced symptoms, often requiring hospitalisation. Predicting incident HF is challenging and statistical models are limited by performance and scalability in routine clinical practice. An HF prediction model implementable in nationwide electronic health records (EHRs) could enable targeted diagnostics to enable earlier identification of HF.
METHODS AND ANALYSIS: We will investigate a range of development techniques (including logistic regression and supervised machine learning methods) on routinely collected primary care EHRs to predict risk of new-onset HF over 1, 5 and 10 years prediction horizons. The Clinical Practice Research Datalink (CPRD)-GOLD dataset will be used for derivation (training and testing) and the CPRD-AURUM dataset for external validation. Both comprise large cohorts of patients, representative of the population of England in terms of age, sex and ethnicity. Primary care records are linked at patient level to secondary care and mortality data. The performance of the prediction model will be assessed by discrimination, calibration and clinical utility. We will only use variables routinely accessible in primary care.
ETHICS AND DISSEMINATION: Permissions for CPRD-GOLD and CPRD-AURUM datasets were obtained from CPRD (ref no: 21_000324). The CPRD ethical approval committee approved the study. The results will be submitted as a research paper for publication to a peer-reviewed journal and presented at peer-reviewed conferences.
TRIAL REGISTRATION DETAILS: The study was registered on Clinical Trials.gov (NCT05756127). A systematic review for the project was registered on PROSPERO (registration number: CRD42022380892). Copyright &amp;#xa9; Author(s) (or their employer(s)) 2024. Re-use permitted under CC BY-NC. No commercial re-use. See rights and permissions. Published by BMJ.</t>
  </si>
  <si>
    <t>https://libkey.io/libraries/2590/10.1136/bmjopen-2023-073455</t>
  </si>
  <si>
    <t>Primary Central Nervous System Vasculitis.</t>
  </si>
  <si>
    <t>Godasi R
Pang G
Chauhan S
Bollu PC</t>
  </si>
  <si>
    <t>Pang, Graeme. Leeds General Infirmary</t>
  </si>
  <si>
    <t>Primary angiitis of the central nervous system (PACNS) is a rare inflammatory disorder of the blood vessels of the brain and the spinal cord without any evidence of systemic vasculitis. PACNS was first described as a distinct clinical entity in 1959, and since, multiple different clinical presentations have been reported. Clinical manifestations of PACNS at the time of diagnosis are non-specific with various presenting symptoms. A headache has been the most common presenting symptom in the majority of the PACNS cases. Other symptoms include focal neurological deficits including hemiparesis, aphasia, numbness, visual symptoms, ataxia, among others. Copyright &amp;#xa9; 2024, StatPearls Publishing LLC.</t>
  </si>
  <si>
    <t>Real-world experience of nintedanib for progressive fibrosing interstitial lung disease in the UK.</t>
  </si>
  <si>
    <t>ERJ Open Research. 10(1) (no pagination), 2024. Article Number: 00529-2023. Date of Publication: 01 Jan 2024.</t>
  </si>
  <si>
    <t>Dixon G.
Hague S.
Mulholland S.
Adamali H.
Khin A.M.N.
Thould H.
Connon R.
Minnis P.
Murtagh E.
Khan F.
Toor S.
Lawrence A.
Naqvi M.
West A.
Coker R.K.
Ward K.
Yazbeck L.
Hart S.
Garfoot T.
Newman K.
Rivera-Ortega P.
Stranks L.
Beirne P.
Bradley J.
Rowan C.
Agnew S.
Ahmad M.
Spencer L.G.
Aigbirior J.
Fahim A.
Wilson A.M.
Butcher E.
Chong S.G.
Saini G.
Zulfikar S.
Chua F.
George P.M.
Kokosi M.
Kouranos V.
Molyneaux P.
Renzoni E.
Vitri B.
Wells A.U.
Nicol L.M.
Bianchi S.
Kular R.
Liu H.
John A.
Barth S.
Wickremasinghe M.
Forrest I.A.
Grimes I.
Simpson A.J.
Fletcher S.V.
Jones M.G.
Kinsella E.
Naftel J.
Wood N.
Chalmers J.
Crawshaw A.
Crowley L.E.
Dosanjh D.
Huntley C.C.
Walters G.I.
Gatheral T.
Plum C.
Bikmalla S.
Muthusami R.
Stone H.
Rodrigues J.C.L.
Tsaneva-Atanasova K.
Scotton C.J.
Gibbons M.A.
Barratt S.L.</t>
  </si>
  <si>
    <t xml:space="preserve">Beirne, Bradley, Rowan) Leeds Teaching Hospitals NHS Trust, Leeds, United Kingdom
</t>
  </si>
  <si>
    <t>Background Nintedanib slows progression of lung function decline in patients with progressive fibrosing (PF) interstitial lung disease (ILD) and was recommended for this indication within the United Kingdom (UK) National Health Service in Scotland in June 2021 and in England, Wales and Northern Ireland in November 2021. To date, there has been no national evaluation of the use of nintedanib for PF-ILD in a real-world setting. Methods 26 UK centres were invited to take part in a national service evaluation between 17 November 2021 and 30 September 2022. Summary data regarding underlying diagnosis, pulmonary function tests, diagnostic criteria, radiological appearance, concurrent immunosuppressive therapy and drug tolerability were collected via electronic survey. Results 24 UK prescribing centres responded to the service evaluation invitation. Between 17 November 2021 and 30 September 2022, 1120 patients received a multidisciplinary team recommendation to commence nintedanib for PF-ILD. The most common underlying diagnoses were hypersensitivity pneumonitis (298 out of 1120, 26.6%), connective tissue disease associated ILD (197 out of 1120, 17.6%), rheumatoid arthritis associated ILD (180 out of 1120, 16.0%), idiopathic nonspecific interstitial pneumonia (125 out of 1120, 11.1%) and unclassifiable ILD (100 out of 1120, 8.9%). Of these, 54.4% (609 out of 1120) were receiving concomitant corticosteroids, 355 (31.7%) out of 1120 were receiving concomitant mycophenolate mofetil and 340 (30.3%) out of 1120 were receiving another immunosuppressive/ modulatory therapy. Radiological progression of ILD combined with worsening respiratory symptoms was the most common reason for the diagnosis of PF-ILD. Conclusion We have demonstrated the use of nintedanib for the treatment of PF-ILD across a broad range of underlying conditions. Nintedanib is frequently co-prescribed alongside immunosuppressive and immunomodulatory therapy. The use of nintedanib for the treatment of PF-ILD has demonstrated acceptable tolerability in a real-world setting.&lt;br/&gt;Copyright &amp;#xa9; The authors 2024.</t>
  </si>
  <si>
    <t>https://libkey.io/libraries/2590/10.1183/23120541.00529-2023</t>
  </si>
  <si>
    <t>Real-world experience of pegcetacoplan in paroxysmal nocturnal hemoglobinuria.</t>
  </si>
  <si>
    <t>American Journal of Hematology. 2024 Feb 13</t>
  </si>
  <si>
    <t>Griffin M
Kelly R
Brindel I
Maafa L
Trikha R
Muus P
Munir T
Varghese AM
Mitchell L
Nagumantry S
Gandhi S
Pike A
Kulasekararaj AG
Peffault de Latour R</t>
  </si>
  <si>
    <t>Griffin, Morag. PNH Service, St James University Hospital, Leeds, UK.|Kelly, Richard. PNH Service, St James University Hospital, Leeds, UK.|Muus, Petra. PNH Service, St James University Hospital, Leeds, UK.|Munir, Talha. PNH Service, St James University Hospital, Leeds, UK.|Varghese, Abraham Mullasseril. PNH Service, St James University Hospital, Leeds, UK.|Pike, Alex. PNH Service, St James University Hospital, Leeds, UK.</t>
  </si>
  <si>
    <t>Pegcetacoplan significantly improves outcomes for patients with paroxysmal nocturnal hemoglobinuria (PNH) experiencing extravascular hemolysis (EVH) on eculizumab, leading to approval in 2021/2022 (USA/Europe). We report the first collaborative real-world evidence on pegcetacoplan use in UK and France. A total of 48 patients were either currently receiving or previously received pegcetacoplan (2019-2023). A total of 12 patients had participated in the PEGASUS clinical trial, continuing treatment after trial completion. Five patients were on combination treatment of C5 inhibition and pegcetacoplan. Mean pegcetacoplan duration was 20.2 months. Indication for pegcetacoplan was EVH on C5 inhibitors (Eculizumab, n = 29, Ravulizumab n = 16, others n = 3) with 35/48 patients requiring blood transfusion within the previous 12 months. Mean hemoglobin and reticulocyte count at pegcetacoplan commencement and after 3 months: 91 g/L and 205 x 109 /L and 115.8 g/L and 107 x 109 /L, respectively, resulting in mean Hb change of 22.3 g/L. Mean LDH pre- and post-pegcetacoplan was unchanged. Six patients have stopped pegcetacoplan. A total of 32 breakthrough hemolysis (BTH) events occurred in 13/48 patients. A total of 14 events were within clinical trials (reported separately). Six patients experienced 18 acute BTH events outside clinical trials, 7/18 associated with complement activating conditions. Successful clinical management included daily pegcetacoplan subcutaneously for 3 days or single eculizumab doses; these events are manageable with prompt intervention. Pegcetacoplan is effective for patients with PNH experiencing EVH. In this large patient cohort, treatment was well tolerated with improved hemoglobin and reticulocytes and maintained LDH control. Although BTH occurs, this is manageable by acute dose modification, with the majority of patients being maintained on pegcetacoplan. Copyright &amp;#xa9; 2024 Wiley Periodicals LLC.</t>
  </si>
  <si>
    <t>https://libkey.io/libraries/2590/10.1002/ajh.27242</t>
  </si>
  <si>
    <t>Recent advances and evolving concepts in Still's disease. [Review]</t>
  </si>
  <si>
    <t>Nature Reviews Rheumatology. 20(2):116-132, 2024 Feb.</t>
  </si>
  <si>
    <t>Ruscitti P
Cantarini L
Nigrovic PA
McGonagle D
Giacomelli R</t>
  </si>
  <si>
    <t>McGonagle, Dennis. National Institute for Health Research (NIHR) Leeds Biomedical Research Centre (BRC), Leeds Teaching Hospitals, Leeds, UK.</t>
  </si>
  <si>
    <t>Still's disease is a rare inflammatory syndrome that encompasses systemic juvenile idiopathic arthritis and adult-onset Still's disease, both of which can exhibit life-threatening complications, including macrophage activation syndrome (MAS), a secondary form of haemophagocytic lymphohistiocytosis. Genetic insights into Still's disease involve both HLA and non-HLA susceptibility genes, suggesting the involvement of adaptive immune cell-mediated immunity. At the same time, phenotypic evidence indicates the involvement of autoinflammatory processes. Evidence also implicates the type I interferon signature, mechanistic target of rapamycin complex 1 signalling and ferritin in the pathogenesis of Still's disease and MAS. Pathological entities associated with Still's disease include lung disease that could be associated with biologic DMARDs and with the occurrence of MAS. Historically, monophasic, recurrent and persistent Still's disease courses were recognized. Newer proposals of alternative Still's disease clusters could enable better dissection of clinical heterogeneity on the basis of immune cell profiles that could represent diverse endotypes or phases of disease activity. Therapeutically, data on IL-1 and IL-6 antagonism and Janus kinase inhibition suggest the importance of early administration in Still's disease. Furthermore, there is evidence that patients who develop MAS can be treated with IFNgamma antagonism. Despite these developments, unmet needs remain that can form the basis for the design of future studies leading to improvement of disease management. Copyright &amp;#xa9; 2024. Springer Nature Limited.</t>
  </si>
  <si>
    <t>https://libkey.io/libraries/2590/10.1038/s41584-023-01065-6</t>
  </si>
  <si>
    <t>Recent advances in skeletal muscle physiology.</t>
  </si>
  <si>
    <t>BJA Education. (no pagination), 2024. Date of Publication: 2024.</t>
  </si>
  <si>
    <t>Kaura V.
Hopkins P.M.</t>
  </si>
  <si>
    <t>Kaura, Hopkins) Leeds Institute of Medical Research at St James's, University of Leeds, United Kingdom</t>
  </si>
  <si>
    <t>https://libkey.io/libraries/2590/10.1016/j.bjae.2023.12.003</t>
  </si>
  <si>
    <t>Recent advances in the management of psoriatic arthritis: practical considerations.</t>
  </si>
  <si>
    <t>Polish Archives Of Internal Medicine. 134(1), 2024 01 29.</t>
  </si>
  <si>
    <t>Harrison SR
Aung Din BNR
Marzo-Ortega H
Helliwell PS</t>
  </si>
  <si>
    <t>Harrison, Stephanie R. Leeds NIHR Biomedical Research Centre, Chapel Allerton Hospital, Leeds, United Kingdom|Aung Din, B Naw Ra. Leeds NIHR Biomedical Research Centre, Chapel Allerton Hospital, Leeds, United Kingdom|Aung Din, B Naw Ra. Leeds Institute of Rheumatic and Musculoskeletal Medicine, University of Leeds, Chapel Allerton Hospital, Leeds, United Kingdom|Marzo-Ortega, Helena. Leeds NIHR Biomedical Research Centre, Chapel Allerton Hospital, Leeds, United Kingdom|Marzo-Ortega, Helena. Leeds Institute of Rheumatic and Musculoskeletal Medicine, University of Leeds, Chapel Allerton Hospital, Leeds, United Kingdom|Helliwell, Philip S. Leeds NIHR Biomedical Research Centre, Chapel Allerton Hospital, Leeds, United Kingdom; Leeds Institute of Rheumatic and Musculoskeletal Medicine, University of Leeds, Chapel Allerton Hospital, Leeds, United Kingdom. p.helliwell@leeds.ac.uk</t>
  </si>
  <si>
    <t>Psoriatic arthritis (PsA) is an inflammatory arthritis characterized by inflammation of peripheral and / or axial joints, with or without other tissue manifestations, including skin psoriasis, dactylitis, enthesitis, uveitis, and inflammatory bowel disease. There has been an exponential increase in PsA treatment options over the last 2 decades, and while guidelines have attempted to keep up with the deluge of emerging data, there are several areas in which guidance remains sparse. This is, in part, due to a lack of robust strategy trials, head-to-head studies, and real-world observational data. In addition, trials seldom address key questions, such as the complex need to balance the treatment of joint disease with the other competing tissue manifestations of PsA, as well as other relevant medical comorbidities and patient lifestyle and personal preferences, all of which may change several times over the course of an individual's lifetime. This article provides a concise summary of the current state of guidelines for the management of PsA, and an in-depth discussion of some of the areas where guidelines and evidence are still lacking. These areas of unmet clinical need in the treatment of PsA should be a priority for further PsA research in the coming years. Only by working with patients and addressing these gaps in our knowledge can we strive for a future where all PsA patients are able to receive treatment that is the best for them, and tailored to their specific needs at any particular time point in their disease trajectory.</t>
  </si>
  <si>
    <t>https://libkey.io/libraries/2590/10.20452/pamw.16639</t>
  </si>
  <si>
    <t>Recent outcomes of liver transplantation for Budd Chiari Syndrome - a study of the European Liver Transplant Registry (ELTR) and affiliated centers.</t>
  </si>
  <si>
    <t>Hepatology. 2024 Feb 15</t>
  </si>
  <si>
    <t>Dongelmans E
Erler N
Adam R
Nadalin S
Karam V
Yilmaz S
Kelly C
Pirenne J
Acarli K
Allison M
Hakeem A
Vijayanand D
Fedaruk D
Rummo O
Kilic M
Nordin A
Fischer L
Parente A
Mirza D
Bennet W
Tokat Y
Faitot F
Antonelli BB
Berlakovich G
Patch D
Berrevoet F
Ribnikar M
Gerster T
Savier E
Gruttadauria S
Ericzon BG
Valdivieso A
Cuervas-Mons V
Saborido BP
Croner RS
De Carlis L
Magini G
Rossi R
Popescu I
Razvan L
Schneeberger S
Blokzijl H
Llado L
Gomez Bravo MA
Duvoux C
Mezjlik V
Oniscu GC
Pearson K
Dayangac M
Lucidi V
Detry O
Rotellar F
den Hoed C
Polak WG
Darwish Murad S</t>
  </si>
  <si>
    <t>Hakeem, Abdul. Department of HPB Surgery and Liver Transplantation, Leeds Teaching Hospitals NHS Trust, Leeds, UK.|Vijayanand, Dhakshinamoorthy. Department of HPB Surgery and Liver Transplantation, Leeds Teaching Hospitals NHS Trust, Leeds, UK.</t>
  </si>
  <si>
    <t>BACKGROUND AND AIMS: Management of Budd-Chiari Syndrome (BCS) has improved over the last decades. The main aim was to evaluate the contemporary post-liver transplant (LT) outcomes in Europe.
APPROACH AND RESULTS: Data from all transplanted patients from 1976-2020 was obtained from the European Liver Transplantation Registry (ELTR). Patients&lt;16yrs, with secondary BCS or hepatocellular carcinoma were excluded. Patient- (PS) and graft survival (GS) before and after 2000 were compared. Multivariate Cox regression-analysis identified predictors of PS and GS after 2000. Supplementary data was requested from all ELTR-affiliated centers and received from 44. 808 patients were transplanted between 2000-2020. One-, five- and ten-year PS was 84%, 77% and 68% and GS was 79%, 70% and 62%, respectively. Both significantly improved, compared to outcomes before 2000 (p&lt;0.001). Median follow up was 50 months and re-transplantation rate was 12%. Recipient age (aHR:1.04,95%CI:1.02-1.06) and MELD-score (aHR:1.04,95%CI:1.01-1.06), especially above 30, were associated with worse PS, while male sex had better outcomes (aHR:0.63,95%CI:0.41-0.96). Donor age was associated with worse PS (aHR:1.01,95%CI:1.00-1.03) and GS (aHR:1.02,95%CI:1.01-1.03). In 353 patients (44%) with supplementary data, 33% had myeloproliferative neoplasm, 20% underwent TIPS pre-LT and 85% used anticoagulation post-LT. Post-LT anticoagulation was associated with improved PS (aHR:0.29,95%CI:0.16-0.54) and GS (aHR:0.48,95%CI:0.29-0.81). Hepatic artery thrombosis and portal vein thrombosis occurred in 9% and 7%, while recurrent BCS was rare (3%).
CONCLUSION: LT for BCS results in excellent patient- and graft survival. Older recipient or donor age, and higher MELD are associated with poorer outcomes, while long-term anticoagulation improves both patient and graft outcomes. Copyright &amp;#xa9; 2024 American Association for the Study of Liver Diseases.</t>
  </si>
  <si>
    <t>https://libkey.io/libraries/2590/10.1097/HEP.0000000000000778</t>
  </si>
  <si>
    <t>Redo aortic valve replacement versus valve-in-valve trans-catheter aortic valve implantation: a UK propensity-matched analysis.</t>
  </si>
  <si>
    <t>Monaldi Archives for Chest Disease. 94(1), 2023 Apr 19.</t>
  </si>
  <si>
    <t>Gatta F
Haqzad Y
Gradinariu G
Malvindi PG
Khalid Z
Suelo-Calanao RL
Moawad N
Bashir A
Rogers LJ
Lloyd C
Nguyen B
Booth K
Wang L
Al-Attar N
McDowall N
Watkins S
Sayeed R
Baghdadi S
D'Alessio A
Monteagudo-Vela M
Djordjevic J
Goricar M
Hoppe S
Bocking C
Hussain A
Evans B
Arif S
Malkin C
Field M
Sandhu K
Harky A
Torky A
Uddin M
Abdulhakeem M
Kenawy A
Massey J
Cartwright N
Tyson N
Nicou N
Baig K
Jones M
Aljanadi F
Owens CG
Oyebanji T
Doyle J
Spence MS
Brennan PF
Manoharan G
Ramadan T
Ohri S
Loubani M</t>
  </si>
  <si>
    <t>Hussain, Azar. Department of Cardiology and Cardiothoracic Surgery, Leeds General Infirmary. dr_azarhussain@hotmail.com.|Evans, Betsy. Department of Cardiology and Cardiothoracic Surgery, Leeds General Infirmary. betsy.evans@nhs.net.|Arif, Salman. Department of Cardiology and Cardiothoracic Surgery, Leeds General Infirmary. sa_aimc186@hotmail.com.|Malkin, Christopher. Department of Cardiology and Cardiothoracic Surgery, Leeds General Infirmary. Christopher.malkin@nhs.net.</t>
  </si>
  <si>
    <t>This study sought to compare the morbidity and mortality of redo aortic valve replacement (redo-AVR) versus valve-in-valve trans-catheter aortic valve implantation (valve-in-valve TAVI) for patients with a failing bioprosthetic valve. A multicenter UK retrospective study of redo-AVR or valve-in-valve TAVI for patients referred for redo aortic valve intervention due to a degenerated aortic bioprosthesis. Propensity score matching was performed for confounding factors. From July 2005 to April 2021, 911 patients underwent redo-AVR and 411 patients underwent valve-in-valve TAVI. There were 125 pairs for analysis after propensity score matching. The mean age was 75.2+/-8.5 years. In-hospital mortality was 7.2% (n=9) for redo-AVR versus 0 for valve-in-valve TAVI, p=0.002. Surgical patients suffered more post-operative complications, including intra-aortic balloon pump support (p=0.02), early re-operation (p&lt;0.001), arrhythmias (p&lt;0.001), respiratory and neurological complications (p=0.02 and p=0.03) and multi-organ failure (p=0.01). The valve-in-valve TAVI group had a shorter intensive care unit and hospital stay (p&lt;0.001 for both). However, moderate aortic regurgitation at discharge and higher post-procedural gradients were more common after valve-in-valve TAVI (p&lt;0.001 for both). Survival probabilities in patients who were successfully discharged from the hospital were similar after valve-in-valve TAVI and redo-AVR over the 6-year follow-up (log-rank p=0.26). In elderly patients with a degenerated aortic bioprosthesis, valve-in-valve TAVI provides better early outcomes as opposed to redo-AVR, although there was no difference in mid-term survival in patients successfully discharged from the hospital.</t>
  </si>
  <si>
    <t>https://libkey.io/libraries/2590/10.4081/monaldi.2023.2546</t>
  </si>
  <si>
    <t>Retrospective review of patients with lentigo maligna treated with topical imiquimod 5% (Aldara R) at a single tertiary UK centre: need for more practical standardised treatment guidelines in the UK.</t>
  </si>
  <si>
    <t>Clinical &amp; Experimental Dermatology. 49(2):163-165, 2024 Jan 25.</t>
  </si>
  <si>
    <t>Afzal UM
Ghadiri SJ
Sambi P
Muinonen-Martin A
Mitra A</t>
  </si>
  <si>
    <t>Afzal, Usamah M. Department of Dermatology, Leeds Teaching Hospitals NHS Trust, Leeds, UK.|Ghadiri, Sina J. Department of Dermatology, Leeds Teaching Hospitals NHS Trust, Leeds, UK.|Sambi, Pavan. Department of Dermatology, Leeds Teaching Hospitals NHS Trust, Leeds, UK.|Muinonen-Martin, Andrew. Department of Dermatology, Leeds Teaching Hospitals NHS Trust, Leeds, UK.|Mitra, Angana. Department of Dermatology, Leeds Teaching Hospitals NHS Trust, Leeds, UK.</t>
  </si>
  <si>
    <t>https://libkey.io/libraries/2590/10.1093/ced/llad332</t>
  </si>
  <si>
    <t>Revision to the musculoskeletal domain of the BILAG-2004 index to incorporate ultrasound findings.</t>
  </si>
  <si>
    <t>Rheumatology. 63(2):498-505, 2024 Feb 01.</t>
  </si>
  <si>
    <t>Sandler RD
Vital EM
Mahmoud K
Prabu A
Riddell C
Teh LS
Edwards CJ
Yee CS</t>
  </si>
  <si>
    <t>Vital, Edward M. NIHR Leeds Biomedical Research Centre, Leeds Teaching Hospitals NHS Trust, Leeds, UK.|Mahmoud, Khaled. NIHR Leeds Biomedical Research Centre, Leeds Teaching Hospitals NHS Trust, Leeds, UK.|</t>
  </si>
  <si>
    <t xml:space="preserve">OBJECTIVES: To improve the definitions of inflammatory arthritis within the musculoskeletal (MSK) domain of the BILAG-2004 index by incorporating imaging findings and clinical features predictive of response to treatment.
METHODS: The BILAG MSK Subcommittee proposed revisions to the BILAG-2004 index definitions of inflammatory arthritis, based on review of evidence in two recent studies. Data from these studies were pooled and analysed to determine the impact of the proposed changes on the severity grading of inflammatory arthritis.
RESULTS: The revised definition for severe inflammatory arthritis includes definition of 'basic activities of daily living'. For moderate inflammatory arthritis, it now includes synovitis, defined by either observed joint swelling or MSK US evidence of inflammation in joints and surrounding structures. For mild inflammatory arthritis, the definition now includes reference to symmetrical distribution of affected joints and guidance on how US may help re-classify patients as moderate or no inflammatory arthritis. Data from two recent SLE trials were analysed (219 patients). A total of 119 (54.3%) were graded as having mild inflammatory arthritis (BILAG-2004 Grade C). Of these, 53 (44.5%) had evidence of joint inflammation (synovitis or tenosynovitis) on US. Applying the new definition increased the number of patients classified as moderate inflammatory arthritis from 72 (32.9%) to 125 (57.1%), while patients with normal US (n = 66/119) could be recategorized as BILAG-2004 Grade D (inactive disease).
CONCLUSIONS: Proposed changes to the definitions of inflammatory arthritis in the BILAG-2004 index will result in more accurate classification of patients who are more or less likely to respond to treatment. Copyright &amp;#xa9; The Author(s) 2023. Published by Oxford University Press on behalf of the British Society for Rheumatology. All rights reserved. For permissions, please email: journals.permissions@oup.com.
</t>
  </si>
  <si>
    <t>https://libkey.io/libraries/2590/10.1093/rheumatology/kead241</t>
  </si>
  <si>
    <t>Rheumatoid arthritis. [Review]</t>
  </si>
  <si>
    <t>Lancet. 402(10416):2019-2033, 2023 Nov 25.</t>
  </si>
  <si>
    <t>Di Matteo A
Bathon JM
Emery P</t>
  </si>
  <si>
    <t>Di Matteo, Andrea. Rheumatology Unit, Department of Clinical and Molecular Sciences, Polytechnic University of Marche, Carlo Urbani Hospital, Jesi, Ancona, Italy; NIHR Biomedical Research Centre, Leeds Teaching Hospitals Trust and Leeds Institute of Rheumatic and Musculoskeletal Medicine, University of Leeds, Leeds, UK.|Emery, Paul. NIHR Biomedical Research Centre, Leeds Teaching Hospitals Trust and Leeds Institute of Rheumatic and Musculoskeletal Medicine, University of Leeds, Leeds, UK. Electronic address: p.emery@leeds.ac.uk.</t>
  </si>
  <si>
    <t>Rheumatoid arthritis is a chronic, systemic, autoimmune inflammatory disease that mainly affects the joints and periarticular soft tissues. In this Seminar, we provide an overview of the main aspects of rheumatoid arthritis. Epidemiology and advances in the understanding of rheumatoid arthritis pathogenesis will be reviewed. We will discuss the clinical manifestations of rheumatoid arthritis, classification criteria, and the value of imaging in the diagnosis of the disease. The advent of new medications and the accumulated scientific evidence demand continuous updating regarding the diagnosis and management, including therapy, of rheumatoid arthritis. An increasing number of patients are now able to reach disease remission. This major improvement in the outcome of patients with rheumatoid arthritis has been determined by a combination of different factors (eg, early diagnosis, window of opportunity, treat-to-target strategy, advent of targeted disease-modifying antirheumatic drugs, and combination therapy). We will discuss the updated recommendations of the two most influential societies for rheumatology worldwide (ie, the American College of Rheumatology and European Alliance of Associations for Rheumatology) for the management of rheumatoid arthritis. Furthermore, controversies (ie, the role of glucocorticoids in the management of rheumatoid arthritis and safety profile of Janus kinase inhibitors) and outstanding research questions, including precision medicine approach, prevention, and cure of rheumatoid arthritis will be highlighted. Copyright &amp;#xa9; 2023 Elsevier Ltd. All rights reserved.</t>
  </si>
  <si>
    <t>https://libkey.io/libraries/2590/10.1016/S0140-6736(23)01525-8</t>
  </si>
  <si>
    <t>Role of neutrophil interleukin-23 in spondyloarthropathy spectrum disorders. [Review]</t>
  </si>
  <si>
    <t>The Lancet Rheumatology. 5(1):e47-e57, 2023 Jan.</t>
  </si>
  <si>
    <t>Macleod T
Bridgewood C
McGonagle D</t>
  </si>
  <si>
    <t>McGonagle, Dennis. Leeds Institute of Rheumatic and Musculoskeletal Medicine, University of Leeds, Leeds, UK; National Institute for Health Research, Leeds Biomedical Research Centre, Leeds Teaching Hospitals, Leeds, UK. Electronic address: meddgm@leeds.ac.uk.</t>
  </si>
  <si>
    <t>Neutrophilic inflammation is a pervasive characteristic common to spondyloarthropathies and related disorders. This inflammation manifests as Munro's microabscesses of the skin and osteoarticular neutrophilic inflammation in patients with psoriatic arthritis, intestinal crypt abscesses in patients with inflammatory bowel disease, ocular hypopyon in anterior uveitis, and neutrophilic macroscopic and microscopic inflammation in patients with Behcet's disease. Strong MHC class I associations are seen in these diseases, which represent so-called MHC-I-opathies, and these associations indicate an involvement of CD8 T-cell immunopathology that is not yet well understood. In this Personal View, we highlight emerging data suggesting that the T-cell-neutrophil axis involves both a T-cell-mediated and interleukin (IL)-17-mediated (type 17) recruitment and activation of neutrophils, and also a sequestration of activated neutrophils at disease sites that might directly amplify type 17 T-cell responses. This amplification likely involves neutrophilic production of IL-23 and proteases as well as other feedback mechanisms that could be regulated by local microbiota, pathogens, or tissue damage. This crosstalk between innate and adaptive immunity offers a novel explanation for how bacterial and fungal microbes at barrier sites could innately control type 17 T-cell development, with the aim of restoring tissue homoeostasis, and could potentially explain features of clinical disease and treatment response, such as the fast-onset action of the IL-23 pathway blockade in certain patients. This axis could be crucial to understanding non-response to IL-23 inhibitors among patients with ankylosing spondylitis, as the axial skeleton is a site rich in neutrophils and a site of haematopoiesis with myelopoiesis in adults. Copyright &amp;#xa9; 2023 Elsevier Ltd. All rights reserved.</t>
  </si>
  <si>
    <t>https://libkey.io/libraries/2590/10.1016/S2665-9913(22)00334-4</t>
  </si>
  <si>
    <t>Seizing the moment: The time for harnessing electronic patient-reported outcome measures for enhanced and sustainable metastatic breast cancer care is now.</t>
  </si>
  <si>
    <t>Breast. 74:103676, 2024 Feb 11.</t>
  </si>
  <si>
    <t>de Ligt KM
Koppert LB
de Rooij BH
van de Poll-Franse LV
Velikova G
Cardoso F</t>
  </si>
  <si>
    <t>Velikova, G. Leeds Institute of Medical Research at St James's, University of Leeds, St James's University Hospital, Woodhouse Lane, LS2 9JT, Leeds, United Kingdom; Leeds Cancer Centre, Leeds Teaching Hospitals NHS Trust, St James's University Hospital, Beckett St, Harehills, LS9 7LP, Leeds, United Kingdom. Electronic address: g.velikova@leeds.ac.uk.</t>
  </si>
  <si>
    <t>The sustainability of healthcare systems is under pressure. Unlike care for many other chronic diseases, cancer care has yet to empower patients in effectively self-managing both the medical and emotional consequences of their condition, including adapting to changes in lifestyle and work, which is essential to achieve optimal health and recovery. Although proposed as a potential solution for sustainable healthcare and support for optimal health and recovery already decades ago, practical implementation of digital care lags behind. We believe electronic patient reported outcome measures (ePROMs) could play an important role in creating sustainable healthcare, both to guide complex treatment pathways and to empower survivors to self-manage consequences of diagnosis and treatment. That is, ePROMs can be used for screening and monitoring of symptoms, but also for treatment decision-making and to facilitate communication about quality of life. We therefore see opportunities for improvements in quality of care, quality of life, and survival of cancer patients, as well as research opportunities, as ePROMs collection can lead to better understanding of care needs. The '10 Actions for Change report' of the Advanced Breast Cancer Global Alliance stresses a critical need for improvement of care for metastatic breast cancer (MBC) patients. We therefore in this paper focus on MBC care and research. Copyright &amp;#xa9; 2024 The Authors. Published by Elsevier Ltd.. All rights reserved.</t>
  </si>
  <si>
    <t>https://libkey.io/libraries/2590/10.1016/j.breast.2024.103676</t>
  </si>
  <si>
    <t>Simultaneous Hip Implant Segmentation and Gruen Landmarks Detection.</t>
  </si>
  <si>
    <t>IEEE Journal of Biomedical and Health Informatics. 28 (1) (pp 333-342), 2024. Date of Publication: 01 Jan 2024.</t>
  </si>
  <si>
    <t>Alzaid A.
Lineham B.
Dogramadzi S.
Pandit H.
Frangi A.F.
Xie S.Q.</t>
  </si>
  <si>
    <t xml:space="preserve">(Pandit) Leeds Teaching Hospitals NHS Trust, Leeds LS1 3EY, United Kingdom </t>
  </si>
  <si>
    <t>The assessment of implant status and complications of Total Hip Replacement (THR) relies mainly on the clinical evaluation of the X-ray images to analyse the implant and the surrounding rigid structures. Current clinical practise depends on the manual identification of important landmarks to define the implant boundary and to analyse many features in arthroplasty X-ray images, which is time-consuming and could be prone to human error. Semantic segmentation based on the convolutional neural network (CNN) has demonstrated successful results in many medical segmentation tasks. However, these networks cannot define explicit properties that lead to inaccurate segmentation, especially with the limited size of image datasets. Our work integrates clinical knowledge with CNN to segment the implant and detect important features simultaneously. This is instrumental in the diagnosis of complications of arthroplasty, particularly for loose implant and implant-closed bone fractures, where the location of the fracture in relation to the implant must be accurately determined. In this work, we define the points of interest using Gruen zones that represent the interface of the implant with the surrounding bone to build a Statistical Shape Model (SSM). We propose a multitask CNN that combines regression of pose and shape parameters constructed from the SSM and semantic segmentation of the implant. This integrated approach has improved the estimation of implant shape, from 74% to 80% dice score, making segmentation realistic and allowing automatic detection of Gruen zones. To train and evaluate our method, we generated a dataset of annotated hip arthroplasty X-ray images that will be made available. &lt;br/&gt;Copyright &amp;#xa9; 2013 IEEE.</t>
  </si>
  <si>
    <t>https://libkey.io/libraries/2590/10.1109/JBHI.2023.3323533</t>
  </si>
  <si>
    <t>Six-year follow-up and subgroup analyses of a phase 2 trial of venetoclax for del(17p) chronic lymphocytic leukemia.</t>
  </si>
  <si>
    <t>Blood Advances. 2024 Jan 30</t>
  </si>
  <si>
    <t>Stilgenbauer S
Tausch E
Roberts AW
Davids MS
Eichhorst B
Hallek MJ
Hilmen P
Schneider C
Schetelig J
Bottcher S
Kater AP
Jiang Y
Boyer M
Popovic R
Ghanim MT
Moran M
Sinai WJ
Wang X
Mukherjee N
Chyla B
Wierda WG
Seymour JF</t>
  </si>
  <si>
    <t>Hilmen, Peter. Leeds Teaching Hospitals, NHS Trust, Leeds, United Kingdom.</t>
  </si>
  <si>
    <t>Chromosome 17p deletion (del[17p]) is associated with poor prognosis in patients with chronic lymphocytic leukemia (CLL). Venetoclax is approved for treatment of previously untreated and relapsed/refractory (R/R) CLL, including patients with del(17p), based on the open-label, multicenter, phase 2 M13-982 trial (NCT01889186). Here, we detail the 6-year follow-up analysis for M13-982. A total of 158 patients with previously untreated (n = 5) or R/R (n = 153) del(17p) CLL received 400 mg venetoclax daily after initial ramp-up until progressive disease. After a median follow-up of 70 months, the best objective response rate (ORR) was 77% (21% complete remission [CR], 49% partial remission [PR]), with a median duration of response (DOR) of 39.3 months (95% confidence interval [CI], 31.1-50.5). The median progression-free survival (PFS) was 28.2 months (95% CI, 23.4-37.6), median overall survival (OS) was 62.5 months (95% CI, 51.7-not reached), with 16% of patients remaining on treatment after 6 years. Multivariable analysis did not identify statistically significant correlation between patient subgroups defined by clinical or laboratory variables and ORR or PFS. The most common grade &gt;=3 adverse events were neutropenia (42%), infections (33%), anemia (16%), and thrombocytopenia (16%). Post hoc comparative analyses of PFS and OS from treatment initiation, from a 24-month landmark, and by minimal residual disease status were performed between patients with del(17p) in M13-982 and MURANO in the interest of understanding these data in another context. These long-term data show the continued benefits of venetoclax in patients with del(17p) CLL. Copyright &amp;#xa9; 2024 American Society of Hematology.</t>
  </si>
  <si>
    <t>https://libkey.io/libraries/2590/10.1182/bloodadvances.2023011741</t>
  </si>
  <si>
    <t>'So being here is. . . I feel like I'm being a social worker again, at the hospice': Using interpretative phenomenological analysis to explore social workers' experiences of hospice work.</t>
  </si>
  <si>
    <t>Palliative Medicine. :2692163231220163, 2024 Feb 19</t>
  </si>
  <si>
    <t>Scanlon H
Latchford G
Allsop M</t>
  </si>
  <si>
    <t>Scanlon, Hayley. Leeds Teaching Hospitals NHS Trust, St James' University Hospital, Leeds, UK.</t>
  </si>
  <si>
    <t>BACKGROUND: Social workers have a significant role in hospices working with clients who are facing death but there is limited detailed understanding of the emotional impact of this work on social workers. Research has highlighted that those involved in hospice work find the work both a struggle (e.g. because of heightened emotions) and rewarding (noting that end-of-life care can feel like a privilege).
AIM: To explore UK hospice social workers' emotional experiences of work and how this influences their practice.
DESIGN: Semi-structured interviews were conducted with hospice social workers. Interviews were transcribed and transcripts were analysed using Interpretative Phenomenological Analysis.
SETTING/PARTICIPANTS: Eight social workers from different hospices in the UK.
RESULTS: Five overlapping superordinate themes emerged: making a difference to clients and families ('the difference made'), the emotional impact of working in hospices ('dealing with people's emotions, and death, and dying, it's serious stuff'), the relational context of this type of work ('awareness of affinity to connect'), the ways in which coping is facilitated in hospices ('seen it coming') and a foundation theme, connection and disconnection to values ('(dis)connection to values').
CONCLUSIONS: The results offer an exploration of social workers' experiences of their work in hospices; how adept they were at coping and how they prepared for and made sense of the often emotionally-laden experiences encountered. Their experience of the rewards and meaning derived from their work offers important findings for clinical practice. Further research is suggested to explore a multitude of healthcare professionals' perspectives across country settings using Interpretative Phenomenological Analysis.</t>
  </si>
  <si>
    <t>https://libkey.io/libraries/2590/10.1177/02692163231220163</t>
  </si>
  <si>
    <t>Strategies used for childhood chronic functional constipation: the SUCCESS evidence synthesis.</t>
  </si>
  <si>
    <t>Health Technology Assessment (Winchester, England). 28(5):1-266, 2024 Jan.</t>
  </si>
  <si>
    <t>Todhunter-Brown A
Booth L
Campbell P
Cheer B
Cowie J
Elders A
Hagen S
Jankulak K
Mason H
Millington C
Ogden M
Paterson C
Richardson D
Smith D
Sutcliffe J
Thomson K
Torrens C
McClurg D</t>
  </si>
  <si>
    <t>Sutcliffe, Jonathan. Leeds Teaching Hospitals NHS Trust, Leeds, UK.</t>
  </si>
  <si>
    <t>Background: Up to 30% of children have constipation at some stage in their life. Although often short-lived, in one-third of children it progresses to chronic functional constipation, potentially with overflow incontinence. Optimal management strategies remain unclear.
Objective: To determine the most effective interventions, and combinations and sequences of interventions, for childhood chronic functional constipation, and understand how they can best be implemented.
Methods: Key stakeholders, comprising two parents of children with chronic functional constipation, two adults who experienced childhood chronic functional constipation and four health professional/continence experts, contributed throughout the research. We conducted pragmatic mixed-method reviews. For all reviews, included studies focused on any interventions/strategies, delivered in any setting, to improve any outcomes in children (0-18 years) with a clinical diagnosis of chronic functional constipation (excluding studies of diagnosis/assessment) included. Dual reviewers applied inclusion criteria and assessed risk of bias. One reviewer extracted data, checked by a second reviewer. Scoping review: We systematically searched electronic databases (including Medical Literature Analysis and Retrieval System Online, Excerpta Medica Database, Cumulative Index to Nursing and Allied Health Literature) (January 2011 to March 2020) and grey literature, including studies (any design) reporting any intervention/strategy. Data were coded, tabulated and mapped. Research quality was not evaluated. Systematic reviews of the evidence of effectiveness: For each different intervention, we included existing systematic reviews judged to be low risk of bias (using the Risk of Bias Assessment Tool for Systematic Reviews), updating any meta-analyses with new randomised controlled trials. Where there was no existing low risk of bias systematic reviews, we included randomised controlled trials and other primary studies. The risk of bias was judged using design-specific tools. Evidence was synthesised narratively, and a process of considered judgement was used to judge certainty in the evidence as high, moderate, low, very low or insufficient evidence. Economic synthesis: Included studies (any design, English-language) detailed intervention-related costs. Studies were categorised as cost-consequence, cost-effectiveness, cost-utility or cost-benefit, and reporting quality evaluated using the consensus health economic criteria checklist. Systematic review of implementation factors: Included studies reported data relating to implementation barriers or facilitators. Using a best-fit framework synthesis approach, factors were synthesised around the consolidated framework for implementation research domains.
Results: Stakeholders prioritised outcomes, developed a model which informed evidence synthesis and identified evidence gaps.
Scoping review: 651 studies, including 190 randomised controlled trials and 236 primary studies, conservatively reported 48 interventions/intervention combinations.
Effectiveness systematic reviews: studies explored service delivery models (n = 15); interventions delivered by families/carers (n = 32), wider children's workforce (n = 21), continence teams (n = 31) and specialist consultant-led teams (n = 42); complementary therapies (n = 15); and psychosocial interventions (n = 4). One intervention (probiotics) had moderate-quality evidence; all others had low to very-low-quality evidence. Thirty-one studies reported evidence relating to cost or resource use; data were insufficient to support generalisable conclusions. One hundred and six studies described implementation barriers and facilitators.
Conclusions: Management of childhood chronic functional constipation is complex. The available evidence remains limited, with small, poorly conducted and reported studies. Many evidence gaps were identified. Treatment recommendations within current clinical guidelines remain largely unchanged, but there is a need for research to move away from considering effectiveness of single interventions. Clinical care and future studies must consider the individual characteristics of children.
Study registration: This study is registered as PROSPERO CRD42019159008.
Funding: This award was funded by the National Institute for Health and Care Research (NIHR) Health Technology Assessment programme (NIHR award ref: 128470) and is published in full in Health Technology Assessment; Vol. 28, No. 5. See the NIHR Funding and Awards website for further award information.</t>
  </si>
  <si>
    <t>https://libkey.io/libraries/2590/10.3310/PLTR9622</t>
  </si>
  <si>
    <t>Systematic Review</t>
  </si>
  <si>
    <t>Surgical management of spontaneous pneumothorax in children.</t>
  </si>
  <si>
    <t>Journal of Pediatric Endoscopic Surgery. (no pagination), 2024. Date of Publication: 2024.</t>
  </si>
  <si>
    <t>Emordi V.
Aslam A.</t>
  </si>
  <si>
    <t xml:space="preserve">Emordi) Department of Paediatric Surgery, Leeds Children's Hospital, Clarendon Wing, Leeds LS1 3EX, United Kingdom
</t>
  </si>
  <si>
    <t>Objective: Surgical intervention for primary spontaneous pneumothorax (PSP) involves thoracoscopic bullectomy with or without adjunct procedures such as mechanical or chemical pleurodesis aimed at preventing recurrence. We aimed to access our recurrence rate following thoracoscopic bullectomy and staple line coverage only, in children. &lt;br/&gt;Method(s): We retrospectively reviewed all cases of children with PSP managed with thoracoscopic bullectomy in our institution between 2013 and 2021. &lt;br/&gt;Result(s): 17 thoracoscopic bullectomies were performed on 10 patients over the 9-year period. Apart from coverage of the staple line with fibrin glue, no adjunct procedure was done in the first instance. There were nine males and one female with a median age of 14 years (12-16 years). Median post-operative length of stay was 2 days (2-5 days). No immediate peri-operative complication was seen. There were 3 (18%) recurrences seen during a median follow-up duration 15 months (3-48 months). The median time to developing recurrence was 10 months (1.5-15 months). All recurrent cases had thoracoscopic subtotal pleurectomy and chest drain insertion, and recovered uneventfully. &lt;br/&gt;Conclusion(s): From our series, thoracoscopic bullectomy with staple line coverage alone appears to be a safe and effective option for children with PSP in the first instance, as it is associated with less morbidity and minimal hospital stay. We recommend subtotal pleurectomy for patients with recurrence.&lt;br/&gt;Copyright &amp;#xa9; Crown 2024.</t>
  </si>
  <si>
    <t>https://libkey.io/libraries/2590/10.1007/s42804-024-00219-x</t>
  </si>
  <si>
    <t>The association between psoriasis, psoriasis severity, and inflammatory bowel disease: a population-based analysis.</t>
  </si>
  <si>
    <t>Therapeutic Advances in Gastroenterology. 17(no pagination), 2024. Date of Publication: January-December 2024.</t>
  </si>
  <si>
    <t>Shani U.
Ben-Shabat N.
Qassem R.
Lahat A.
Omar M.
Savin E.
Dotan A.
Patt Y.S.
Fisher L.
Zacay G.
Amital H.
Watad A.
Sharif K.</t>
  </si>
  <si>
    <t xml:space="preserve">Watad) Section of Musculoskeletal Disease, NIHR Leeds Musculoskeletal Biomedical Research Unit, Leeds Institute of Molecular Medicine, Chapel Allerton Hospital, University of Leeds, Leeds, United Kingdom
</t>
  </si>
  <si>
    <t>Background: The skin-gut axis, characterized by bidirectional communication between the skin and gut, plays a crucial role in the pathogenesis of psoriasis and inflammatory bowel diseases (IBD). &lt;br/&gt;Objective(s): We aimed to explore the association between psoriasis and IBD and identify predictors associated with IBD development among patients with psoriasis. &lt;br/&gt;Design(s): Retrospective cohort study. &lt;br/&gt;Method(s): A retrospective study which utilized an electronic database from the Meuhedet Health Maintenance Organization (MHMO) in Israel. Psoriasis was categorized as severe if any systemic agent or phototherapy was administered. Univariate and multivariate logistic regressions were used to identify specific predictors for IBD, with adjustments made for potential confounders. The study received approval from the Ethical Committee of the MHMO. &lt;br/&gt;Result(s): In total, 61,003 adult patients who were diagnosed with psoriasis between 2000 and 2022 were included. Among them, 1495/61,003 patients (2.4%) were diagnosed with IBD, as compared to 3834/244,012 patients (1.6%) in the non-psoriasis group [adjusted odds ratio (OR): 1.47; 95% confidence interval (CI): 1.37-1.56; p &lt; 0.001]. Increased age (OR: 1.01; 95% CI: 1.01-1.02; p &lt; 0.001), male gender (OR: 1.22; 95% CI: 1.03-1.45; p = 0.024), and Jewish ethnicity (OR: 2.5; 95% CI: 1.2-4.1; p &lt; 0.001) were identified as significant risk factors for IBD. Spondyloarthropathies, including psoriatic arthritis (OR: 2.27; 95% CI: 1.86-2.77; p &lt; 0.001) and ankylosing spondylitis (OR: 2.82; 95% CI: 1.5-5.32; p &lt; 0.05), were associated with a higher prevalence of IBD. Furthermore, severe psoriasis was significantly associated with a higher likelihood of IBD, compared to mild psoriasis (OR: 16.03; 95% CI: 11.02-23.34; p &lt; 0.001). &lt;br/&gt;Conclusion(s): A significant association between psoriasis and IBD was demonstrated, including its subtypes: Crohn's disease and ulcerative colitis. Moreover, such association may depend on psoriasis severity as determined by the treatment used. This association warrants further investigation and implies a potential need for closer monitoring of patients with severe psoriasis.&lt;br/&gt;Copyright &amp;#xa9; The Author(s), 2024.</t>
  </si>
  <si>
    <t>https://libkey.io/libraries/2590/10.1177/17562848241227037</t>
  </si>
  <si>
    <t>The Impact of Specialist Care on Teenage and Young Adult Patient-Reported Outcomes in England: A BRIGHTLIGHT Study.</t>
  </si>
  <si>
    <t>Journal of Adolescent &amp; Young Adult Oncology. 2024 Jan 30</t>
  </si>
  <si>
    <t>Taylor RM
Whelan JS
Barber JA
Alvarez-Galvez J
Feltbower RG
Gibson F
Stark DP
Fern LA</t>
  </si>
  <si>
    <t>Stark, Dan P. Leeds Institute of Medical Research at St James's, Leeds, United Kingdom.</t>
  </si>
  <si>
    <t>Purpose: In England, health care policy promotes specialized age-appropriate cancer services for teenagers and young adults (TYA), for those aged 13-24 years at diagnosis. Specialist Principal Treatment Centers (PTCs) provide enhanced age-specific care for TYA, although many still receive all or some of their care in adult or children's cancer services. Our aim was to determine the patient-reported outcomes associated with TYA-PTC based care. Methods: We conducted a multicenter cohort study, recruiting 1114 TYA aged 13-24 years at diagnosis. Data collection involved a bespoke survey at 6,12,18, 24, and 36 months after diagnosis. Confounder adjusted analyses of perceived social support, illness perception, anxiety and depression, and health status, compared patients receiving NO-TYA-PTC care with those receiving ALL-TYA-PTC and SOME-TYA-PTC care. Results: Eight hundred and thirty completed the first survey. There was no difference in perceived social support, anxiety, or depression between the three categories of care. Significantly higher illness perception was observed in the ALL-TYA-PTC and SOME-TYA-PTC group compared to the NO-TYA-PTC group, (adjusted difference in mean (ADM) score on Brief Illness Perception scale 2.28 (95% confidence intervals [CI] 0.48-4.09) and 2.93 [1.27-4.59], respectively, p = 0.002). Similarly, health status was significantly better in the NO-TYA-PTC (ALL-TYA-PTC: ADM -0.011 [95%CI -0.046 to 0.024] and SOME-TYA-PTC: -0.054 [-0.086 to -0.023]; p = 0.006). Conclusion:  The reason for the difference in perceived health status is unclear. TYA who accessed a TYA-PTC (all or some care) had higher perceived illness. This may reflect greater education and promotion of self-care by health care professionals in TYA units.</t>
  </si>
  <si>
    <t>https://libkey.io/libraries/2590/10.1089/jayao.2023.0141</t>
  </si>
  <si>
    <t>The impact of water exchange on estimates of myocardial extracellular volume calculated using contrast enhanced T&lt;inf&gt;1&lt;/inf&gt; measurements: A preliminary analysis in patients with severe aortic stenosis.</t>
  </si>
  <si>
    <t>Magnetic Resonance in Medicine. 91 (4) (pp 1637-1644), 2024. Date of Publication: April 2024.</t>
  </si>
  <si>
    <t>Sharrack N.
Biglands J.D.
Broadbent D.A.
Kellman P.
Chow K.
Greenwood J.P.
Levelt E.
Plein S.
Buckley D.L.</t>
  </si>
  <si>
    <t xml:space="preserve">(Biglands, Broadbent) Department of Medical Physics &amp; Engineering, Leeds Teaching Hospitals NHS Trust, Leeds, United Kingdom </t>
  </si>
  <si>
    <t>Purpose: Guidelines recommend measuring myocardial extracellular volume (ECV) using T&lt;inf&gt;1&lt;/inf&gt;-mapping before and 10-30 min after contrast agent administration. Data are then analyzed using a linear model (LM), which assumes fast water exchange (WX) between the ECV and cardiomyocytes. We investigated whether limited WX influences ECV measurements in patients with severe aortic stenosis (AS). &lt;br/&gt;Method(s): Twenty-five patients with severe AS and 5 healthy controls were recruited. T&lt;inf&gt;1&lt;/inf&gt; measurements were made on a 3 T Siemens system using a multiparametric saturation-recovery single-shot acquisition (a) before contrast; (b) 4 min post 0.05 mmol/kg gadobutrol; and (c) 4 min, (d) 10 min, and (e) 30 min after an additional gadobutrol dose (0.1 mmol/kg). Three LM-based ECV estimates, made using paired T&lt;inf&gt;1&lt;/inf&gt; measurements (a and b), (a and d), and (a and e), were compared to ECV estimates made using all 5 T&lt;inf&gt;1&lt;/inf&gt; measurements and a two-site exchange model (2SXM) accounting for WX. &lt;br/&gt;Result(s): Median (range) ECV estimated using the 2SXM model was 25% (21%-39%) for patients and 26% (22%-29%) for controls. ECV estimated in patients using the LM at 10 min following a cumulative contrast dose of 0.15 mmol/kg was 21% (17%-32%) and increased significantly to 22% (19%-35%) at 30 min (p = 0.0001). ECV estimated using the LM was highest following low dose gadobutrol, 25% (19%-38%). &lt;br/&gt;Conclusion(s): Current guidelines on contrast agent dose for ECV measurements may lead to underestimated ECV in patients with severe AS because of limited WX. Use of a lower contrast agent dose may mitigate this effect. &lt;br/&gt;Copyright &amp;#xa9; 2023 The Authors. Magnetic Resonance in Medicine published by Wiley Periodicals LLC on behalf of International Society for Magnetic Resonance in Medicine.</t>
  </si>
  <si>
    <t>https://libkey.io/libraries/2590/10.1002/mrm.29956</t>
  </si>
  <si>
    <t>The Nuances of Hand Transplantation After Sepsis. [Review]</t>
  </si>
  <si>
    <t>Transplantation. 108(2):319-322, 2024 Feb 01.</t>
  </si>
  <si>
    <t>Zuo KJ
Leonard DA
Shores JT
Talbot SG</t>
  </si>
  <si>
    <t>Leonard, David A. Hand Transplant UK, Department of Plastic and Reconstructive Surgery, Leeds Teaching Hospitals NHS Trust, Leeds, United Kingdom.</t>
  </si>
  <si>
    <t>Vascularized composite allotransplantation (VCA) of the upper extremity is an established restorative procedure for selected patients with acquired upper limb loss. The majority of upper limb VCAs performed worldwide have been for victims of various forms of trauma. However, in the developed world, amputation following severe sepsis seems to be an increasingly common indication for referral to hand transplant programs. Unlike trauma patients with isolated limb injuries, patients with amputations as a complication of sepsis have survived through a state of global tissue hypoperfusion and multisystem organ failure with severe, enduring effects on the entire body's physiology. This article reviews the unique considerations for VCA candidacy in postsepsis patients with upper limb amputation. These insights may also be relevant to postsepsis patients undergoing other forms of transplantation or to VCA patients requiring additional future solid organ transplants. Copyright &amp;#xa9; 2023 Wolters Kluwer Health, Inc. All rights reserved.</t>
  </si>
  <si>
    <t>https://libkey.io/libraries/2590/10.1097/TP.0000000000004665</t>
  </si>
  <si>
    <t>The OMERACT whole-body MRI scoring system for inflammation in peripheral joints and entheses (WIPE) in spondyloarthritis - reference image atlas for the knee region.</t>
  </si>
  <si>
    <t>Seminars in Arthritis and Rheumatism. 65 (no pagination), 2024. Article Number: 152384. Date of Publication: April 2024.</t>
  </si>
  <si>
    <t>Ostergaard M.
Wetterslev M.
Hadsbjerg A.E.
Maksymowych W.P.
Eshed I.
Jans L.
Emad Y.
Pedersen S.J.
Stoenoiu M.S.
Bird P.
Foltz V.
Mathew A.J.
Paschke J.
Carron P.
De Marco G.
Marzo-Ortega H.
Moller-Bisgaard S.
Conaghan P.G.
Lambert R.G.</t>
  </si>
  <si>
    <t xml:space="preserve">(De Marco, Marzo-Ortega, Conaghan) NIHR Leeds Biomedical Research Centre, Leeds Teaching Hospitals NHS Trust, Leeds, United Kingdom </t>
  </si>
  <si>
    <t>Objective: To develop a reference image atlas for the Outcome Measures in Rheumatology whole-body MRI scoring system for inflammation in peripheral joints and entheses (OMERACT MRI-WIPE) of the knee region. &lt;br/&gt;Method(s): Image examples of each pathology, location and grade, were collected and discussed at web-based, interactive meetings within the OMERACT MRI in Arthritis Working Group. Subsequently, reference images were selected by consensus. &lt;br/&gt;Result(s): Reference images for each grade, pathology and location are depicted, along with definitions, reader rules and recommended MRI-sequences. &lt;br/&gt;Conclusion(s): The atlas guides scoring whole-body MRIs for inflammation in joints and entheses of the knee region according to MRI-WIPE methodology in clinical trials and cohorts. &lt;br/&gt;Copyright &amp;#xa9; 2024 The Author(s)</t>
  </si>
  <si>
    <t>https://libkey.io/libraries/2590/10.1016/j.semarthrit.2024.152384</t>
  </si>
  <si>
    <t>The Prehabilitation Radiotherapy Exercise, smoking Habit cessation and Balanced diet Study (PREHABS) protocol to explore the feasibility of embedding behavioural modifications into the clinical pathway for patients undergoing radical radiotherapy for lung cancer.</t>
  </si>
  <si>
    <t>BMJ Open. 14(1):e081365, 2024 01 25.</t>
  </si>
  <si>
    <t>Burnett C
Bestall J
Boland A
Burke S
Callister M
Greenwood-Wilson S
Hewison J
Morgan E
Murray RL
Pompili C
Sloss A
Williams G
Franks K</t>
  </si>
  <si>
    <t>Burnett, Carole. Leeds Cancer Centre, Leeds Teaching Hospitals NHS Trust, Leeds, UK c.burnett@leeds.ac.uk.|Bestall, Janine. Leeds Institute of Health Sciences, University of Leeds, Leeds, UK.|Boland, Alison. Leeds Centre for Respiratory Medicine, Leeds Teaching Hospitals NHS Trust, Leeds, Leeds, UK.|Callister, Matthew. Leeds Centre for Respiratory Medicine, Leeds Teaching Hospitals NHS Trust, Leeds, Leeds, UK.|Greenwood-Wilson, Samuel. Leeds Cancer Centre, Leeds Teaching Hospitals NHS Trust, Leeds, UK.|Greenwood-Wilson, Samuel. Leeds Institute of Medical Research, University of Leeds, Leeds, UK.|Morgan, Emma. Leeds Cancer Centre, Leeds Teaching Hospitals NHS Trust, Leeds, UK.|Sloss, Andy. Patient Representative, Patient Representative, Leeds, UK.|Williams, Gillian. Department of Nutrition and Dietetics, Leeds Teaching Hospitals NHS Trust, Leeds, UK.|Franks, Kevin. Leeds Cancer Centre, Leeds Teaching Hospitals NHS Trust, Leeds, UK.</t>
  </si>
  <si>
    <t>Patients with curable non-surgical lung cancer are often current smokers, have co-existing medical comorbidities and are treated with curative radiotherapy. To maximise the benefits of modern radiotherapy, there is an urgent need to optimise the patient's health to improve survival and quality of life.
METHODS AND ANALYSIS: The Yorkshire Cancer Research-funded Prehabilitation Radiotherapy Exercise, smoking Habit cessation and Balanced diet Study (PREHABS) (L426) is a single-centre prospective feasibility study to assess embedding behavioural changes into the radical radiotherapy pathway of patients with lung cancer. Feasibility will be assessed by measuring acceptability, demand and implementation. The duration of the study is 24 months. PREHABS has two workstreams: the intervention study and the theory of change (ToC) study. Intervention study: PREHABS will commence at the R-IDEAL phase 2 trial (exploratory) based on existing evidence and includes support for smoking cessation, increasing activity and dietary well-being. Patients undergoing radical radiotherapy for lung cancer will be recruited from the oncology department at Leeds Teaching Hospitals NHS Trust (LTHT). ToC study: to maximise the acceptability and adherence to the PREHABS, we will use a ToC approach to qualitatively explore the key barriers and enablers of implementing a tailored programme of 'prehabilitation'. The PREHABS ToC study participants will be recruited from patients with lung cancer undergoing radical radiotherapy and staff from the LTHT oncology department.
ANALYSIS: The primary endpoint analysis will report the number of participants and adherence to the study interventions. Secondary endpoints include continued engagement with study interventions post-treatment. The analysis will focus on descriptive statistics. Thematic analysis of the qualitative data from the ToC study will identify consensus on intervention optimisation and delivery.
ETHICS AND DISSEMINATION: On 12 May 2021, the Cambridge East Ethics Committee granted ethical approval (21/EE/0048). The study is registered in the National Institute for Health and Care Research (NIHR) portfolio. The results will be disseminated through publication in peer-reviewed scientific journals and presented at conferences.
TRIAL REGISTRATION NUMBER: NIHR portfolio 48420. Copyright &amp;#xa9; Author(s) (or their employer(s)) 2024. Re-use permitted under CC BY-NC. No commercial re-use. See rights and permissions. Published by BMJ.</t>
  </si>
  <si>
    <t>https://libkey.io/libraries/2590/10.1136/bmjopen-2023-081365</t>
  </si>
  <si>
    <t>The prevalence of comorbidity in the lung cancer screening population: A systematic review and meta-analysis.</t>
  </si>
  <si>
    <t>Journal of Medical Screening. 30 (1) (pp 3-13), 2023. Date of Publication: March 2023.</t>
  </si>
  <si>
    <t>Almatrafi A.
Thomas O.
Callister M.
Gabe R.
Beeken R.J.
Neal R.</t>
  </si>
  <si>
    <t xml:space="preserve"> (Callister) Department of Respiratory Medicine, Leeds Teaching Hospitals, St James's University Hospital, Leeds, United Kingdom </t>
  </si>
  <si>
    <t>Objective: Comorbidity is associated with adverse outcomes for all lung cancer patients, but its burden is less understood in the context of screening. This review synthesises the prevalence of comorbidities among lung cancer screening (LCS) candidates and summarises the clinical recommendations for screening comorbid individuals. &lt;br/&gt;Method(s): We searched MEDLINE, EMBASE, EBM Reviews, and CINAHL databases from January 1990 to February 2021. We included LCS studies that reported a prevalence of comorbidity, as a prevalence of a particular condition, or as a summary score. We also summarised LCS clinical guidelines that addressed comorbidity or frailty for LCS as a secondary objective for this review. Meta-analysis was used with inverse-variance weights obtained from a random-effects model to estimate the prevalence of selected comorbidities. &lt;br/&gt;Result(s): We included 69 studies in the review; seven reported comorbidity summary scores, two reported performance status, 48 reported individual comorbidities, and 12 were clinical guideline papers. The meta-analysis of individual comorbidities resulted in an estimated prevalence of 35.2% for hypertension, 23.5% for history of chronic obstructive pulmonary disease (COPD) (10.7% for severe COPD), 16.6% for ischaemic heart disease (IHD), 13.1% for peripheral vascular disease (PVD), 12.9% for asthma, 12.5% for diabetes, 4.5% for bronchiectasis, 2.2% for stroke, and 0.5% for pulmonary fibrosis. &lt;br/&gt;Conclusion(s): Comorbidities were highly prevalent in LCS populations and likely to be more prevalent than in other cancer screening programmes. Further research on the burden of comorbid disease and its impact on screening uptake and outcomes is needed. Identifying individuals with frailty and comorbidities who might not benefit from screening should become a priority in LCS research. &lt;br/&gt;Copyright &amp;#xa9; The Author(s) 2022.</t>
  </si>
  <si>
    <t>https://libkey.io/libraries/2590/10.1177/09691413221117685</t>
  </si>
  <si>
    <t>The role of overnight pulse oximetry in risk stratification of paediatric sleep disordered breathing in a district general hospital. [Review]</t>
  </si>
  <si>
    <t>International Journal of Pediatric Otorhinolaryngology. 177:111869, 2024 Feb.</t>
  </si>
  <si>
    <t>The Sjogren's Working Group: The 2023 OMERACT meeting and provisional domain generation.</t>
  </si>
  <si>
    <t>Seminars in Arthritis and Rheumatism. 65 (no pagination), 2024. Article Number: 152378. Date of Publication: April 2024.</t>
  </si>
  <si>
    <t>Gordon R.A.
Nguyen Y.
Foulquier N.
Beydon M.
Gheita T.A.
Hajji R.
Sahbudin I.
Hoi A.
Ng W.-F.
Mendonca J.A.
Wallace D.J.
Shea B.
Bruyn G.A.
Goodman S.M.
Fisher B.A.
Baldini C.
Torralba K.D.
Bootsma H.
Akpek E.K.
Karakus S.
Baer A.N.
Chakravarty S.D.
Terslev L.
D'Agostino M.-A.
Mariette X.
DiRenzo D.
Rasmussen A.
Papas A.
Montoya C.
Arends S.
Yusof M.Y.M.
Pintilie I.
Warner B.M.
Hammitt K.M.
Strand V.
Bouillot C.
Tugwell P.
Inanc N.
Andreu J.L.
Wahren-Herlenius M.
Devauchelle-Pensec V.
Shiboski C.H.
Benyoussef A.
Masli S.
Lee A.Y.S.
Cornec D.
Bowman S.
Rischmueller M.
McCoy S.S.
Seror R.</t>
  </si>
  <si>
    <t xml:space="preserve"> (Yusof) NIHR Leeds Biomedical Research Centre, Leeds Teaching Hospitals NHS Trust, United Kingdom </t>
  </si>
  <si>
    <t>Sjogren's disease (SjD) is a systemic autoimmune exocrinopathy with key features of dryness, pain, and fatigue. SjD can affect any organ system with a variety of presentations across individuals. This heterogeneity is one of the major barriers for developing effective disease modifying treatments. Defining core disease domains comprising both specific clinical features and incorporating the patient experience is a critical first step to define this complex disease. The OMERACT SjD Working Group held its first international collaborative hybrid meeting in 2023, applying the OMERACT 2.2 filter toward identification of core domains. We accomplished our first goal, a scoping literature review that was presented at the Special Interest Group held in May 2023. Building on the domains identified in the scoping review, we uniquely deployed multidisciplinary experts as part of our collaborative team to generate a provisional domain list that captures SjD heterogeneity. &lt;br/&gt;Copyright &amp;#xa9; 2024</t>
  </si>
  <si>
    <t>https://libkey.io/libraries/2590/10.1016/j.semarthrit.2024.152378</t>
  </si>
  <si>
    <t>Tocilizumab and glucocorticoids for giant cell arteritis: the learning curve.</t>
  </si>
  <si>
    <t>The Lancet Rheumatology. 5(12):e703-e705, 2023 Dec.</t>
  </si>
  <si>
    <t>Mackie SL
Bhogal R</t>
  </si>
  <si>
    <t>Mackie, Sarah L. Leeds Institute of Rheumatic and Musculoskeletal Medicine, University of Leeds, Leeds LS7 4SA, UK; Leeds Biomedical Research Centre, Leeds Teaching Hospitals NHS Trust, Leeds, UK. Electronic address: s.l.mackie@leeds.ac.uk.|Bhogal, Rayna. Leeds Institute of Rheumatic and Musculoskeletal Medicine, University of Leeds, Leeds LS7 4SA, UK; Leeds Biomedical Research Centre, Leeds Teaching Hospitals NHS Trust, Leeds, UK.</t>
  </si>
  <si>
    <t>https://libkey.io/libraries/2590/10.1016/S2665-9913(23)00295-3</t>
  </si>
  <si>
    <t>Translating the potential of the urine steroid metabolome to stage NAFLD (TrUSt-NAFLD): study protocol for a multicentre, prospective validation study.</t>
  </si>
  <si>
    <t>BMJ Open. 14(1):e074918, 2024 Jan 18.</t>
  </si>
  <si>
    <t>Miller H
Harman D
Aithal GP
Manousou P
Cobbold JF
Parker R
Sheridan D
Newsome PN
Karpe F
Neville M
Arlt W
Sitch AJ
Korbonits M
Biehl M
Alazawi W
Tomlinson JW</t>
  </si>
  <si>
    <t>INTRODUCTION: Non-alcoholic fatty liver disease (NAFLD) affects approximately one in four individuals and its prevalence continues to rise. The advanced stages of NAFLD with significant liver fibrosis are associated with adverse morbidity and mortality outcomes. Currently, liver biopsy remains the 'gold-standard' approach to stage NAFLD severity. Although generally well tolerated, liver biopsies are associated with significant complications, are resource intensive, costly, and sample only a very small area of the liver as well as requiring day case admission to a secondary care setting. As a result, there is a significant unmet need to develop non-invasive biomarkers that can accurately stage NAFLD and limit the need for liver biopsy. The aim of this study is to validate the use of the urine steroid metabolome as a strategy to stage NAFLD severity and to compare its performance against other non-invasive NAFLD biomarkers.
METHODS AND ANALYSIS: The TrUSt-NAFLD study is a multicentre prospective test validation study aiming to recruit 310 patients with biopsy-proven and staged NAFLD across eight centres within the UK. 150 appropriately matched control patients without liver disease will be recruited through the Oxford Biobank. Blood and urine samples, alongside clinical data, will be collected from all participants. Urine samples will be analysed by liquid chromatography-tandem mass spectroscopy to quantify a panel of predefined steroid metabolites. A machine learning-based classifier, for example, Generalized Matrix Relevance Learning Vector Quantization that was trained on retrospective samples, will be applied to the prospective steroid metabolite data to determine its ability to identify those patients with advanced, as opposed to mild-moderate, liver fibrosis as a consequence of NAFLD.
ETHICS AND DISSEMINATION: Research ethical approval was granted by West Midlands, Black Country Research Ethics Committee (REC reference: 21/WM/0177). A substantial amendment (TrUSt-NAFLD-SA1) was approved on 26 November 2021.
TRIAL REGISTRATION NUMBER: ISRCTN19370855. Copyright &amp;#xa9; Author(s) (or their employer(s)) 2024. Re-use permitted under CC BY. Published by BMJ.</t>
  </si>
  <si>
    <t>https://libkey.io/libraries/2590/10.1136/bmjopen-2023-074918</t>
  </si>
  <si>
    <t>UK guideline on the transition and management of childhood liver diseases in adulthood. [Review]</t>
  </si>
  <si>
    <t>Alimentary Pharmacology &amp; Therapeutics. 2024 Feb 22</t>
  </si>
  <si>
    <t>Joshi D
Nayagam J
Clay L
Yerlett J
Claridge L
Day J
Ferguson J
Mckie P
Vara R
Pargeter H
Lockyer R
Jones R
Heneghan M
Samyn M</t>
  </si>
  <si>
    <t>Claridge, Lee. Leeds Liver Unit, St James's University Hospital, Leeds, UK.|Jones, Rebecca. Leeds Liver Unit, St James's University Hospital, Leeds, UK.</t>
  </si>
  <si>
    <t>INTRODUCTION: Improved outcomes of liver disease in childhood and young adulthood have resulted in an increasing number of young adults (YA) entering adult liver services. The adult hepatologist therefore requires a working knowledge in diseases that arise almost exclusively in children and their complications in adulthood.
AIMS: To provide adult hepatologists with succinct guidelines on aspects of transitional care in YA relevant to key disease aetiologies encountered in clinical practice.
METHODS: A systematic literature search was undertaken using the Pubmed, Medline, Web of Knowledge and Cochrane database from 1980 to 2023. MeSH search terms relating to liver diseases ('cholestatic liver diseases', 'biliary atresia', 'metabolic', 'paediatric liver diseases', 'autoimmune liver diseases'), transition to adult care ('transition services', 'young adult services') and adolescent care were used. The quality of evidence and the grading of recommendations were appraised using the Grading of Recommendations Assessment, Development and Evaluation (GRADE) system.
RESULTS: These guidelines deal with the transition of YA and address key aetiologies for the adult hepatologist under the following headings: (1) Models and provision of care; (2) screening and management of mental health disorders; (3) aetiologies; (4) timing and role of liver transplantation; and (5) sexual health and fertility.
CONCLUSIONS: These are the first nationally developed guidelines on the transition and management of childhood liver diseases in adulthood. They provide a framework upon which to base clinical care, which we envisage will lead to improved outcomes for YA with chronic liver disease. Copyright &amp;#xa9; 2024 John Wiley &amp; Sons Ltd.</t>
  </si>
  <si>
    <t>https://libkey.io/libraries/2590/10.1111/apt.17904</t>
  </si>
  <si>
    <t>Understanding the current acute aortic syndrome (AAS) pathways-The Collaborative Acute Aortic Syndrome Project (CAASP) protocol.</t>
  </si>
  <si>
    <t>PLoS ONE [Electronic Resource]. 19(2):e0297782, 2024.</t>
  </si>
  <si>
    <t>Zhong J
Vigneswaran G
Safdar NZ
Mandal I
Singh AA
Nandhra S</t>
  </si>
  <si>
    <t>Zhong, Jim. Department of Diagnostic and Interventional Radiology, Leeds Teaching Hospitals NHS Trust, Leeds, United Kingdom.|Zhong, Jim. School of Medicine, University of Leeds, Leeds, United Kingdom.|Safdar, Nawaz Z. School of Medicine, University of Leeds, Leeds, United Kingdom.|Safdar, Nawaz Z. Department of Internal Medicine, Leeds Teaching Hospitals NHS Trust, Leeds, United Kingdom.</t>
  </si>
  <si>
    <t>BACKGROUND: Acute aortic syndrome (AAS) is an emergency associated with high peri-hospital mortality rates. Variable clinical presentation makes timely diagnosis challenging and such delays in diagnosis directly impact patient outcomes.
AIMS AND OBJECTIVES: The aims of the Collaborative Acute Aortic Syndrome Project (CAASP) are to characterise and evaluate the current AAS pathways of a cohort of hospitals in the UK, USA and New Zealand to determine if patient outcomes are influenced by the AAS pathway (time to hospital admission, diagnosis and management plan) and demographic, social, geographic and patient-specific factors (clinical presentation and comorbidities). The objectives are to describe different AAS pathways and time duration between hospital admission to diagnosis and management plan instigation, and to compare patient outcomes between pathways.
METHODS: The study is a multicentre, retrospective service evaluation project of adult patients diagnosed on imaging with AAS. It will be coordinated by the UK National Interventional Radiology Trainee Research (UNITE) network and Vascular and Endovascular Research Network (VERN) in conjunction with The Aortic Dissection Charitable Trust (TADCT). All AAS cases diagnosed on imaging between 1st January 2018 to 1st June 2021 will be included and followed-up for 6 months. Eligibility criteria include aortic dissection (AD) Type A, Type B, non A/B, penetrating aortic ulcer, and intramural haematoma. Exclusion criteria are non-AAS pathology, acute on chronic AAS, and age&lt;18. This project will evaluate patient demographics, timing of presentation, patient symptoms, risk factors for AD, physical examination findings, timing to imaging and treatment, hospital stay, and mortality. Univariate and multivariate analysis will be used to identify predictors associated with prolonged time to diagnosis or treatment and mortality at 30 days. Copyright: &amp;#xa9; 2024 Zhong et al. This is an open access article distributed under the terms of the Creative Commons Attribution License, which permits unrestricted use, distribution, and reproduction in any medium, provided the original author and source are credited.</t>
  </si>
  <si>
    <t>https://libkey.io/libraries/2590/10.1371/journal.pone.0297782</t>
  </si>
  <si>
    <t>Virtual reality technology for surgical learning: qualitative outcomes of the first virtual reality training course for emergency and essential surgery delivered by a UK-Uganda partnership.</t>
  </si>
  <si>
    <t>BMJ Open Quality. 13(1), 2024 Jan 29.</t>
  </si>
  <si>
    <t>Please H
Narang K
Bolton W
Nsubuga M
Luweesi H
Richards NB
Dalton J
Tendo C
Khan M
Jjingo D
Bhutta MF
Petrakaki D
Dhanda J</t>
  </si>
  <si>
    <t>Please, Helen. Leeds Teaching Hospitals NHS Trust, Leeds, UK helenplease@gmail.com.|Bolton, William. Leeds Teaching Hospitals NHS Trust, Leeds, UK.|Bolton, William. University of Leeds, Leeds, UK.|Dalton, John. Leeds Teaching Hospitals NHS Trust, Leeds, UK.|Dalton, John. University of Leeds, Leeds, UK.</t>
  </si>
  <si>
    <t>INTRODUCTION: The extensive resources needed to train surgeons and maintain skill levels in low-income and middle-income countries (LMICs) are limited and confined to urban settings. Surgical education of remote/rural doctors is, therefore, paramount. Virtual reality (VR) has the potential to disseminate surgical knowledge and skill development at low costs. This study presents the outcomes of the first VR-enhanced surgical training course, 'Global Virtual Reality in Medicine and Surgery', developed through UK-Ugandan collaborations.
METHODS: A mixed-method approach (survey and semistructured interviews) evaluated the clinical impact and barriers of VR-enhanced training. Course content focused on essential skills relevant to Uganda (general surgery, obstetrics, trauma); delivered through: (1) hands-on cadaveric training in Brighton (scholarships for LMIC doctors) filmed in 360degree; (2) virtual training in Kampala (live-stream via low-cost headsets combined with smartphones) and (3) remote virtual training (live-stream via smartphone/laptop/headset).
RESULTS: High numbers of scholarship applicants (n=130); registrants (Kampala n=80; remote n=1680); and attendees (Kampala n=79; remote n=556, 25 countries), demonstrates widespread appetite for VR-enhanced surgical education. Qualitative analysis identified three key themes: clinical education and skill development limitations in East Africa; the potential of VR to address some of these via 360degree visualisation enabling a 'knowing as seeing' mechanism; unresolved challenges regarding accessibility and acceptability.
CONCLUSION: Outcomes from our first global VR-enhanced essential surgical training course demonstrating dissemination of surgical skills resources in an LMIC context where such opportunities are scarce. The benefits identified included environmental improvements, cross-cultural knowledge sharing, scalability and connectivity. Our process of programme design demonstrates that collaboration across high-income and LMICs is vital to provide locally relevant training. Our data add to growing evidence of extended reality technologies transforming surgery, although several barriers remain. We have successfully demonstrated that VR can be used to upscale postgraduate surgical education, affirming its potential in healthcare capacity building throughout Africa, Europe and beyond. Copyright &amp;#xa9; Author(s) (or their employer(s)) 2024. Re-use permitted under CC BY-NC. No commercial re-use. See rights and permissions. Published by BMJ.</t>
  </si>
  <si>
    <t>https://libkey.io/libraries/2590/10.1136/bmjoq-2023-002477</t>
  </si>
  <si>
    <t>Which extent of surgical resection thoracic surgeons would choose if they were diagnosed with an early-stage lung cancer: a European survey.</t>
  </si>
  <si>
    <t>European Journal of Cardio-Thoracic Surgery. 65(2), 2024 Feb 01.</t>
  </si>
  <si>
    <t>Brunelli A
Decaluwe H
Gonzalez M
Gossot D
Petersen RH</t>
  </si>
  <si>
    <t>Brunelli, Alessandro. Department of Thoracic Surgery, St James's University Hospital, Leeds, UK.</t>
  </si>
  <si>
    <t>https://libkey.io/libraries/2590/10.1093/ejcts/ezae015</t>
  </si>
  <si>
    <t>Authors</t>
  </si>
  <si>
    <t>LTHT Author(s)</t>
  </si>
  <si>
    <t>Non Medical Profession</t>
  </si>
  <si>
    <t>A federated learning system for precision oncology in Europe: DigiONE.</t>
  </si>
  <si>
    <t>Nature Medicine. 30(2):334-337, 2024 Feb.</t>
  </si>
  <si>
    <t>Mahon P
Chatzitheofilou I
Dekker A
Fernandez X
Hall G
Helland A
Traverso A
Van Marcke C
Vehreschild J
Ciliberto G
Tonon G</t>
  </si>
  <si>
    <t>Hall, Geoff. Leeds Teaching Hospital NHS Trust, Leeds, UK.</t>
  </si>
  <si>
    <t>https://libkey.io/libraries/2590/10.1038/s41591-023-02715-8</t>
  </si>
  <si>
    <t>A multicentre observational study to investigate feasibility of a direct oral penicillin challenge in de-labelling 'low risk' patients with penicillin allergy by non-allergy healthcare professionals (SPACE study): Implications for healthcare systems.</t>
  </si>
  <si>
    <t>Journal of Infection. 88(3):106116, 2024 Mar.</t>
  </si>
  <si>
    <t>Krishna MT
Bhogal R
Ng BY
Kildonaviciute K
Jani YH
Williams I
Sandoe JAT
Pollard R
Jones N
Dunsmure L
Powell N
Hullur C
Balaji A
Moriarty C
Jackson B
Warner A
Daniels R
West R
Thomas C
Misbah SA
Savic L</t>
  </si>
  <si>
    <t>Sandoe, Jonathan A T. Healthcare Associated Infection Group, Leeds Institute of Medical Research, University of Leeds and Leeds Teaching Hospitals NHS Trust, Leeds, UK.|Moriarty, Catherine. Theatres and Anaesthetics Research Team, St James' University Hospital, Leeds Teaching Hospitals, Leeds, UK.|Jackson, Beverley. Theatres and Anaesthetics Research Team, St James' University Hospital, Leeds Teaching Hospitals, Leeds, UK.|West, Robert. Healthcare Associated Infection Group, Leeds Institute of Medical Research, University of Leeds and Leeds Teaching Hospitals NHS Trust, Leeds, UK.|Thomas, Caroline. Department of Anaesthesia, St James' University Hospital, Leeds Teaching Hospitals NHS Trust, Leeds, UK.|Savic, Louise. Department of Anaesthesia, St James' University Hospital, Leeds Teaching Hospitals NHS Trust, Leeds, UK.</t>
  </si>
  <si>
    <t>OBJECTIVE: The huge burden of inaccurate penicillin allergy labels (PALs) is an important driver of antimicrobial resistance. This is magnified by insufficient allergy specialists and lack of 'point-of-care' tests. We investigated the feasibility of non-allergy healthcare professionals (HCPs) delivering direct oral penicillin challenges (DPCs) for penicillin allergy de-labelling.
METHODS: This prospective observational study was conducted in three hospitals in England across three settings (acute medical, pre-surgical and haematology-oncology). Patients with a PAL were screened and stratified as low risk/high risk. Low risk patients (non-immune mediated symptoms, benign rash, tolerated amoxicillin since and family history) underwent a DPC.
RESULTS: N = 2257 PALs were screened, 1054 were eligible; 643 were approached, 373 declined, 270 consented and 259 risk stratified (low risk = 155; high risk = 104). One hundred and twenty-six low risk patients underwent DPC, 122 (96.8%) were de-labelled with no serious allergic reactions. Conversion rate from screening-to-consent was 12% [3.3% and 17.9% in acute and elective settings respectively; odds ratios for consent were 3.42 (p &lt; 0.001) and 5.53 (p &lt; 0.001) in haematology-oncology and pre-surgical setting respectively. Common reasons for failure to progress in the study included difficulty in reaching patients, clinical instability/medical reasons, lacking capacity to consent and psychological factors.
INTERPRETATION: DPCs can be delivered by non-allergy HCPs. A high proportion of patients with PALs did not progress in the study pathway. Strategies to deliver DPC at optimal points of the care pathway are needed to enhance uptake. Elective settings offer greater opportunities than acute settings for DPC. The safety and simplicity of DPCs lends itself to adoption by healthcare systems beyond the UK, including in resource-limited settings. Copyright &amp;#xa9; 2024 The Author(s). Published by Elsevier Ltd.. All rights reserved.</t>
  </si>
  <si>
    <t>https://libkey.io/libraries/2590/10.1016/j.jinf.2024.01.015</t>
  </si>
  <si>
    <t>Observational Study
Multicenter Study
Journal Article</t>
  </si>
  <si>
    <t> </t>
  </si>
  <si>
    <t>A narrative review of risk factors and predictors for poor outcome and prolonged recovery after a mild traumatic brain injury. [Review]</t>
  </si>
  <si>
    <t>International Journal of Neuroscience. :1-10, 2024 Mar 13</t>
  </si>
  <si>
    <t>Mavroudis I
Balmus IM
Ciobica A
Hogas M</t>
  </si>
  <si>
    <t>Mavroudis, Ioannis. Department of Neurology, Leeds Teaching Hospitals, NHS Trust, Leeds, United Kingdom.</t>
  </si>
  <si>
    <t>Mild traumatic brain injuries (mTBI) are often caused by a blow to the head or a sudden jolt resulting in a wide range of physical, cognitive, and emotional temporary symptoms. Mild TBI diagnosis can be challenging and most commonly followed by post-concussion syndrome (PCS). When the symptoms are present for more than 3 months, prolonged post-concussive syndrome (PPCS) can be suspected. This review aims to identify and summarize the current status of the knowledge regarding the risk factors and predictors of the recovery from PCS and PPCS. A comprehensive search of the main scientific databases (PubMed, Web of Science, Embase, and Cochrane Library) was performed using keywords, such as: 'prolonged post-concussion syndrome', combined with 'risk factors', 'predictors', and 'outcomes'. Multiple studies reported more than one risk factor for PPCS development following mTBIs that were generally the results of sports-related concussions and car accidents. The most prevalent risk factor associated with PPCS was the female sex. Social factors/personality traits, anxiety, mental health disorders, or other health conditions from their past medical history, the occurrence of headache/migraines during TBI recovery, somatization, physical activity, and litigation were also reported to contribute to PPCS risk. An exhaustive approach is required to mitigate the risk of PPCS and to ensure optimal recovery after concussive events. However, larger prospective cohort studies evaluating patients that were examined and treated with standardized protocols could be needed to further validate these associations and mandate the highest risk factors for delayed recovery.</t>
  </si>
  <si>
    <t>https://libkey.io/libraries/2590/10.1080/00207454.2024.2328710</t>
  </si>
  <si>
    <t>A randomised, double blind, placebo-controlled trial of a two-week course of dexamethasone for adult patients with a symptomatic Chronic Subdural Haematoma (Dex-CSDH trial).</t>
  </si>
  <si>
    <t>Health Technology Assessment (Winchester, England). 28(12):1-122, 2024 Mar.</t>
  </si>
  <si>
    <t>Hutchinson PJ
Edlmann E
Hanrahan JG
Bulters D
Zolnourian A
Holton P
Suttner N
Agyemang K
Thomson S
Anderson IA
Al-Tamimi Y
Henderson D
Whitfield P
Gherle M
Brennan PM
Allison A
Thelin EP
Tarantino S
Pantaleo B
Caldwell K
Davis-Wilkie C
Mee H
Warburton EA
Barton G
Chari A
Marcus HJ
Pyne S
King AT
Belli A
Myint PK
Wilkinson I
Santarius T
Turner C
Bond S
Kolias AG</t>
  </si>
  <si>
    <t>Thomson, Simon. Department of Neurosurgery, Leeds General Infirmary, Leeds, UK.|Anderson, Ian A. Department of Neurosurgery, Leeds General Infirmary, Leeds, UK.</t>
  </si>
  <si>
    <t>Background: Chronic subdural haematoma is a collection of 'old blood' and its breakdown products in the subdural space and predominantly affects older people. Surgical evacuation remains the mainstay in the management of symptomatic cases.
Objective: The Dex-CSDH (DEXamethasone in Chronic SubDural Haematoma) randomised trial investigated the clinical effectiveness and cost-effectiveness of dexamethasone in patients with a symptomatic chronic subdural haematoma.
Design: This was a parallel, superiority, multicentre, pragmatic, randomised controlled trial. Assigned treatment was administered in a double-blind fashion. Outcome assessors were also blinded to treatment allocation.
Setting: Neurosurgical units in the UK.
Participants: Eligible participants included adults (aged &gt;= 18 years) admitted to a neurosurgical unit with a symptomatic chronic subdural haematoma confirmed on cranial imaging.
Interventions: Participants were randomly assigned in a 1 : 1 allocation to a 2-week tapering course of dexamethasone or placebo alongside standard care.
Main outcome measures: The primary outcome was the Modified Rankin Scale score at 6 months dichotomised to a favourable (score of 0-3) or an unfavourable (score of 4-6) outcome. Secondary outcomes included the Modified Rankin Scale score at discharge and 3 months; number of chronic subdural haematoma-related surgical interventions undertaken during the index and subsequent admissions; Barthel Index and EuroQol 5-Dimension 5-Level utility index score reported at discharge, 3 months and 6 months; Glasgow Coma Scale score reported at discharge and 6 months; mortality at 30 days and 6 months; length of stay; discharge destination; and adverse events. An economic evaluation was also undertaken, during which the net monetary benefit was estimated at a willingness-to-pay threshold of 20,000 per quality-adjusted life-year.
Results: A total of 748 patients were included after randomisation: 375 were assigned to dexamethasone and 373 were assigned to placebo. The mean age of the patients was 74 years and 94% underwent evacuation of their chronic subdural haematoma during the trial period. A total of 680 patients (91%) had 6-month primary outcome data available for analysis: 339 in the placebo arm and 341 in the dexamethasone arm. On a modified intention-to-treat analysis of the full study population, there was an absolute reduction in the proportion of favourable outcomes of 6.4% (95% confidence interval 11.4% to 1.4%; p = 0.01) in the dexamethasone arm compared with the control arm at 6 months. At 3 months, the between-group difference was also in favour of placebo (-8.2%, 95% confidence interval -13.3% to -3.1%). Serious adverse events occurred in 60 out of 375 (16.0%) in the dexamethasone arm and 24 out of 373 (6.4%) in the placebo arm. The net monetary benefit of dexamethasone compared with placebo was estimated to be -97.19.
Conclusions: This trial reports a higher rate of unfavourable outcomes at 6 months, and a higher rate of serious adverse events, in the dexamethasone arm than in the placebo arm. Dexamethasone was also not estimated to be cost-effective. Therefore, dexamethasone cannot be recommended for the treatment of chronic subdural haematoma in this population group.
Future work and limitations: A total of 94% of individuals underwent surgery, meaning that this trial does not fully define the role of dexamethasone in conservatively managed haematomas, which is a potential area for future study.
Trial registration: This trial is registered as ISRCTN80782810.
Funding: This award was funded by the National Institute for Health and Care Research (NIHR) Health Technology Assessment programme (NIHR award ref: 13/15/02) and is published in full in Health Technology Assessment; Vol. 28, No. 12. See the NIHR Funding and Awards website for further award information.</t>
  </si>
  <si>
    <t>https://libkey.io/libraries/2590/10.3310/XWZN4832</t>
  </si>
  <si>
    <t>Adenosine metabolic signature in circulating CD4+ T cells predicts remission in rheumatoid arthritis.</t>
  </si>
  <si>
    <t>RMD Open. 10(1), 2024 Feb 17.</t>
  </si>
  <si>
    <t>Brown PM
Anderson AE
Naamane N
Lendrem DW
Morgan AW
Isaacs JD
Pratt AG</t>
  </si>
  <si>
    <t>Morgan, Ann W. NIHR Leeds Biomedical Research Centre and NIHR Leeds Medtech and In Vitro Diagnostics Co-operative, Leeds Teaching Hospitals NHS Trust, Leeds, UK.</t>
  </si>
  <si>
    <t>OBJECTIVES: Long-term outcomes in rheumatoid arthritis (RA) depend on early and effective disease control. Methotrexate (MTX) remains the first-line disease modifying therapy, however there are no biomarkers with which to identify those most likely to achieve remission. To address this unmet need we explored metabolic pathways involved in MTX mechanism of action within circulating CD4+T cells in a cohort of treatment naive patients with early RA.
METHODS: Purified CD4+T cells were isolated from peripheral blood of 68 patients with early RA commencing MTX. The expression of a range of putative MTX metabolism and mechanism of action targets were explored by flow-cytometry and transcriptional analysis. From these data significant predictors of Disease Activity Score 28-C reactive protein (DAS28-CRP) remission (&lt;2.4 at 6 months) were determined by logistic regression (clinical; flow-cytometry data) and linear modelling (gene expression data).
RESULTS: Low baseline DAS28-CRP was associated with remission at 6 months (p=0.02). Expression of the ectonucleotidase CD39, involved in ATP-ADP conversion during adenosine synthesis, was higher on CD4+CD25 High regulatory T cells at baseline in those achieving remission (molecules of equivalent fluorescence 1264 vs 847; p=0.007). Expression of other adenosine signalling elements in CD4+T cells were also upregulated at baseline in patients achieving remission: AMPD1 (p&lt;0.001), ADORA2b (p=0.039) and ADORA3 (p=0.047). When combined into a single predictive metric, a combination of these variables outperformed baseline DAS28-CRP in prediction of early remission (area under the curve 0.92 vs 0.67, p=0.001) CONCLUSIONS: Adenosine signalling is important in the achievement of early remission with MTX in RA and biomarkers of adenosine activity may hold utility for the stratification of therapy in early disease. Copyright &amp;#xa9; Author(s) (or their employer(s)) 2024. Re-use permitted under CC BY-NC. No commercial re-use. See rights and permissions. Published by BMJ.</t>
  </si>
  <si>
    <t>https://libkey.io/libraries/2590/10.1136/rmdopen-2023-003858</t>
  </si>
  <si>
    <t>Adoption of technology enabled care to support the management of children and teenagers in rheumatology services: a protocol for a mixed-methods systematic review.</t>
  </si>
  <si>
    <t>BMJ Open. 14(2):e082515, 2024 Feb 21.</t>
  </si>
  <si>
    <t>Rostron H
Wright JM
Gilbert AW
Dillon B
Pini S
Redmond AC
Livermore P</t>
  </si>
  <si>
    <t>Rostron, Heather. Children's Research Team, Leeds Teaching Hospitals NHS Trust, Leeds, UK.|Redmond, Anthony C. NIHR Leeds Biomedical Research Centre, Leeds Teaching Hospitals NHS Trust, Leeds, UK.</t>
  </si>
  <si>
    <t>INTRODUCTION: COVID-19 catalysed a rapid move to provide care away from the hospital using online communication platforms. Technology enabled care (TEC) continues to be an important driver in progressing future healthcare services. Due to the complex and chronic nature of conditions seen within paediatric rheumatology, TEC may lead to better outcomes. Despite some growth in published literature into the adoption of TEC in paediatric rheumatology, there is limited synthesis. The aim of this review is to provide a comprehensive understanding and evaluation of the adoption of TEC by patients in paediatric rheumatology services, to establish best practices.
METHODS AND ANALYSIS: This proposed mixed-methods systematic review will be conducted by searching a wide variety of healthcare databases, grey literature resources and associated charities and societies, for articles reported in English language. Data extraction will include population demographics, technology intervention, factors affecting adoption of intervention and consequent study outcomes. A parallel-results convergent synthesis design is planned, with independent syntheses of quantitative and qualitative data, followed by comparison of the findings of each synthesis using a narrative approach. Normalisation process theory will be used to identify, characterise and explain implementation factors. The quality of included articles will be assessed using the Mixed Methods Appraisal Tool for research papers and the Authority, Accuracy, Coverage, Objectivity, Date, Significance checklist for grey literature. Overall confidence in quality and strength of evidence will be assessed using the Confidence in the Evidence from Reviews of Qualitative Research tool.
ETHICS AND DISSEMINATION: Ethical approval is not required due to the nature of this mixed-methods systematic review. The findings will be disseminated via a peer-reviewed journal, relevant conferences and any other methods (eg, via NHS Trust or NIHR YouTube channels) as advised by paediatric rheumatology patients.
PROSPERO REGISTRATION NUMBER: CRD42023443058. Copyright &amp;#xa9; Author(s) (or their employer(s)) 2024. Re-use permitted under CC BY-NC. No commercial re-use. See rights and permissions. Published by BMJ.</t>
  </si>
  <si>
    <t>https://libkey.io/libraries/2590/10.1136/bmjopen-2023-082515</t>
  </si>
  <si>
    <t>AI-augmented clinical decision in paediatric appendicitis: can an AI-generated model improve trainees' diagnostic capability?.</t>
  </si>
  <si>
    <t>European Journal of Pediatrics. 183(3):1361-1366, 2024 Mar.</t>
  </si>
  <si>
    <t>Shikha A
Kasem A
Han WSP
Wong JHL</t>
  </si>
  <si>
    <t>Han, Win Sabai Phyu. The Leeds Teaching Hospitals NHS Trust, Leeds, UK.</t>
  </si>
  <si>
    <t>Accurate diagnosis of paediatric appendicitis remains a challenge due to its diverse clinical presentations and reliance on subjective assessments. The integration of artificial intelligence (AI) with an expert's ''clinical sense'' has the potential to improve diagnostic accuracy. In this study, we aimed to evaluate the effectiveness of the Artificial Intelligence Pediatric Appendicitis Decision-tree (AiPAD) model in enhancing the diagnostic capabilities of trainees and compare their performance with that of an expert supervisor. Between March 2019 and October 2022, we included paediatric patients aged 0-12 years who were referred for suspected appendicitis. Trainees collected clinical findings using five predefined parameters before ordering any imaging studies. The AiPAD model, which was blinded to the surgical team, made predictions from the supervisor's and trainees' findings independently. The diagnosis verdicts of the supervisor and the trainees were statistically evaluated in comparison to the prediction of the AI model, taking into account the revealed correct diagnosis. A total of 136 cases were included, comprising 58 cases of acute appendicitis (AA) and 78 cases of non-appendicitis (NA). The supervisor's correct verdict showed 91% accuracy compared to an average of 70% for trainees. However, if trainees were enabled with AiPAD, their accuracy would improve significantly to an average of 97%. Significantly, a strong association was observed between the expert's clinical sense and the predictions generated by AiPAD.
CONCLUSION: The utilisation of the AiPAD model in diagnosing paediatric appendicitis has significant potential to improve trainees' diagnostic accuracy, approaching the level of an expert supervisor. This hybrid approach combining AI and expert knowledge holds promise for enhancing diagnostic capabilities, reducing medical errors and improving patient outcomes.
WHAT IS KNOWN: * Sharpening clinical judgement for pediatric appendicitis takes time and seasoned exposure. Traditional training leaves junior doctors yearning for a faster path to diagnostic mastery.
WHAT IS NEW: * AI-generated models unlock the secrets of expert intuition, crafting an explicit guide for juniors to rapidly elevate their diagnostic skills. This leapfrog advancement empowers young doctors, democratizing medical expertise and paving the way for brighter outcomes in clinical training. Copyright &amp;#xa9; 2023. The Author(s), under exclusive licence to Springer-Verlag GmbH Germany, part of Springer Nature.</t>
  </si>
  <si>
    <t>https://libkey.io/libraries/2590/10.1007/s00431-023-05390-6</t>
  </si>
  <si>
    <t>Alemtuzumab, Dual Graft-versus-Host Disease Prophylaxis, and Lower CD3+ T Cell Doses Equalize Rates of Acute and Chronic Graft-versus-Host Disease in Pediatric Patients Receiving Allogeneic Hematopoietic Stem Cell Transplantation with Matched Unrelated Donor Peripheral Blood Stem Cells or Bone Marrow Grafts.</t>
  </si>
  <si>
    <t>Transplantation and Cellular Therapy. 30(3):314.e1-314.e12, 2024 Mar.</t>
  </si>
  <si>
    <t>Lum SH
James B
Ottaviano G
Ewins AM
Patrick K
Ali S
Carpenter B
Silva J
Tewari S
Furness C
Thomas A
Shenton G
Bonney D
Moppett J
Hambleton S
Gennery AR
Amrolia P
Gibson B
Hough R
Rao K
Slatter M
Wynn R</t>
  </si>
  <si>
    <t>James, Beki. Paediatric Haematology and Oncology, Leeds Children's Hospital, Leeds, United Kingdom.</t>
  </si>
  <si>
    <t>Data comparing hematopoietic stem cell transplantation (HSCT) using bone marrow (BM) or peripheral blood stem cell (PBSC) grafts in children after alemtuzumab-based conditioning are lacking. We investigated whether in vivo T cell depletion using alemtuzumab could reduce the risk of severe acute graft-versus-host disease (aGVHD) and chronic GVHD (cGVHD) after HSCT with matched unrelated donor (MUD) BM or PBSCs. This retrospective multicenter study included 397 children (BM group, n = 202; PBSC group, n = 195) who underwent first MUD HSCT at 9 pediatric centers in the United Kingdom between 2015 and 2019. The median age at transplantation was 7.0 years (range, .1 to 19.3 years), and the median duration of follow-up was 3.1 years (range, .3 to 7.5 years). The 3-year overall survival was 81% for the entire cohort (BM group, 80%; PBSC group, 81%). The incidence of grade II-IV aGVHD was significantly higher in the PBSC group (31%) compared to the BM group (31% versus 19%; P = .003), with no difference in the incidence of grade III-IV aGVHD (BM, 7%; PBSC, 12%; P = .17). CD3+ T cell dose &gt;5 x 108/kg and the use of PBSCs were independent predictors of grade II-IV aGVHD. When considering CD3+ T cell dose and GVHD prophylaxis, PBSC transplantation with a calcineurin inhibitor (CNI) and mycophenolate mofetil (MMF) and a CD3+ T cell dose &lt;=5 x 108/kg had a comparable grade II-IV aGVHD to BM transplantation plus a CNI (20% versus 18%; P = .52). PBSC transplantation was associated with a lower incidence of cGVHD compared to BM transplantation (6% versus 11%; P = .03). Within the limits of this study, we identified a potential strategy to reduce the risk of severe GVHD in pediatric PBSC recipients that includes a combination of in vivo T cell depletion using alemtuzumab and dual GVHD prophylaxis (with a CNI and MMF) and limiting the CD3+ T cell dose to &lt;=5 x 108/kg. Crown Copyright &amp;#xa9; 2023. Published by Elsevier Inc. All rights reserved.</t>
  </si>
  <si>
    <t>https://libkey.io/libraries/2590/10.1016/j.jtct.2023.12.005</t>
  </si>
  <si>
    <t>Allogeneic hematopoietic cell transplantation for VEXAS syndrome: results of a multicenter study of the EBMT.</t>
  </si>
  <si>
    <t>Blood Advances. 8(6):1444-1448, 2024 Mar 26.</t>
  </si>
  <si>
    <t>Gurnari C
Koster L
Baaij L
Heiblig M
Yakoub-Agha I
Collin M
Passweg J
Bulabois CE
Khan A
Loschi M
Carnevale-Schianca F
Crisa E
Caravelli D
Kuball J
Saraceni F
Olivieri A
Rambaldi A
Kulasekararaj AG
Hayden PJ
Badoglio M
Onida F
Scheid C
Franceschini F
Mekinian A
Savic S
Voso MT
Drozd-Sokolowska J
Snowden JA
Raj K
Alexander T
Robin M
Greco R
McLornan DP</t>
  </si>
  <si>
    <t>Savic, Sinisa. Department of Clinical Immunology and Allergy, Leeds Teaching Hospitals, NHS Trust, Leeds, United Kingdom.</t>
  </si>
  <si>
    <t>https://libkey.io/libraries/2590/10.1182/bloodadvances.2023012478</t>
  </si>
  <si>
    <t>Allopurinol and blood pressure variability following ischemic stroke and transient ischemic attack: a secondary analysis of XILO-FIST.</t>
  </si>
  <si>
    <t>Journal of Human Hypertension. 2024 Mar 04</t>
  </si>
  <si>
    <t>Macdonald AS
McConnachie A
Dickie DA
Bath PM
Forbes K
Quinn T
Broomfield NM
Dani K
Doney A
Muir KW
Struthers A
Walters M
Barber M
Bhalla A
Cameron A
Guyler P
Hassan A
Kearney M
Keegan B
Lakshmanan S
Macleod MJ
Randall M
Shaw L
Subramanian G
Werring D
Dawson J</t>
  </si>
  <si>
    <t>Hassan, Ahamad. Department of Neurology, Leeds General Infirmary, Leeds, UK.|Randall, Marc. Department of Neurology, Leeds Teaching Hospitals NHS Trust, Leeds, UK.</t>
  </si>
  <si>
    <t>Blood Pressure Variability (BPV) is associated with cardiovascular risk and serum uric acid level. We investigated whether BPV was lowered by allopurinol and whether it was related to neuroimaging markers of cerebral small vessel disease (CSVD) and cognition. We used data from a randomised, double-blind, placebo-controlled trial of two years allopurinol treatment after recent ischemic stroke or transient ischemic attack. Visit-to-visit BPV was assessed using brachial blood pressure (BP) recordings. Short-term BPV was assessed using ambulatory BP monitoring (ABPM) performed at 4 weeks and 2 years. Brain MRI was performed at baseline and 2 years. BPV measures were compared between the allopurinol and placebo groups, and with CSVD and cognition. 409 participants (205 allopurinol; 204 placebo) were included in the visit-to-visit BPV analyses. There were no significant differences found between placebo and allopurinol groups for any measure of visit-to-visit BPV. 196 participants were included in analyses of short-term BPV at week 4. Two measures were reduced by allopurinol: the standard deviation (SD) of systolic BP (by 1.30 mmHg (95% confidence interval (CI) 0.18-2.42, p = 0.023)); and the average real variability (ARV) of systolic BP (by 1.31 mmHg (95% CI 0.31-2.32, p = 0.011)). There were no differences in other measures at week 4 or in any measure at 2 years, and BPV was not associated with CSVD or cognition. Allopurinol treatment did not affect visit-to-visit BPV in people with recent ischemic stroke or TIA. Two BPV measures were reduced at week 4 by allopurinol but not at 2 years. Copyright &amp;#xa9; 2024. The Author(s).</t>
  </si>
  <si>
    <t>https://libkey.io/libraries/2590/10.1038/s41371-024-00906-5</t>
  </si>
  <si>
    <t>Assessing Diagnostic Performance of Modifications to the Rome IV Criteria for Irritable Bowel Syndrome.</t>
  </si>
  <si>
    <t>Clinical Gastroenterology &amp; Hepatology. 2024 Feb 27</t>
  </si>
  <si>
    <t>Goodoory VC
Khasawneh M
Black CJ
Ford AC</t>
  </si>
  <si>
    <t>Goodoory, Vivek C. Leeds Institute of Medical Research at St. James's, University of Leeds, Leeds, UK; Leeds Gastroenterology Institute, Leeds Teaching Hospitals NHS Trust, Leeds, UK.|Khasawneh, Mais. Leeds Institute of Medical Research at St. James's, University of Leeds, Leeds, UK; Leeds Gastroenterology Institute, Leeds Teaching Hospitals NHS Trust, Leeds, UK.|Black, Christopher J. Leeds Institute of Medical Research at St. James's, University of Leeds, Leeds, UK; Leeds Gastroenterology Institute, Leeds Teaching Hospitals NHS Trust, Leeds, UK.|Ford, Alexander C. Leeds Institute of Medical Research at St. James's, University of Leeds, Leeds, UK; Leeds Gastroenterology Institute, Leeds Teaching Hospitals NHS Trust, Leeds, UK. Electronic address: alexf12399@yahoo.com.</t>
  </si>
  <si>
    <t>https://libkey.io/libraries/2590/10.1016/j.cgh.2024.02.012</t>
  </si>
  <si>
    <t>Assessing the effects of transient weather conditions on airborne transmission risk in naturally ventilated hospitals.</t>
  </si>
  <si>
    <t>Journal of Hospital Infection. 2024 Mar 04</t>
  </si>
  <si>
    <t>Edwards AJ
King MF
Lopez-Garcia M
Peckham D
Noakes CJ</t>
  </si>
  <si>
    <t>Peckham, Daniel. Leeds Institute of Medical Research, University of Leeds, Woodhouse Lane, Leeds, LS2 9JT, UK; Leeds Teaching Hospitals NHS Trust, Leeds, UK.</t>
  </si>
  <si>
    <t>BACKGROUND: Many UK hospitals rely heavily on natural ventilation as their main source of airflow in patient wards. This method of ventilation can have cost and energy benefits, but it may lead to unpredictable flow patterns between indoor spaces, potentially leading to the unexpected transport of infectious material to other connecting zones. However, the effects of weather conditions on airborne transmission are often overlooked.
METHODS: We proposed a multi-zone CONTAM model of a naturally ventilated hospital respiratory ward, incorporating time-varying weather. Coupling this with an airborne infection model, we provided an assessment of the variable risk in inter-connected spaces, focusing particularly on occupancy, disease and ventilation scenarios based on a UK respiratory ward.
RESULTS: Our results suggest that natural ventilation with varying weather conditions can cause irregularities in the ventilation rates and inter-zonal flow rates of connected zones and thus, lead to infrequent but high peaks in the concentration of airborne pathogen in particular rooms. This transient behaviour increases the risk of airborne infection, particularly through movement of pathogens between rooms, and highlights that under certain conditions large outbreaks may be more likely. We demonstrated how ventilation rates achieved by natural ventilation are likely to fall below the recommended guidance, and that the implementation of supplemental mechanical ventilation can both increase ventilation rates and reduce the variability in infection risks.
CONCLUSION: Our model emphasises the need for consideration of transient external conditions when assessing the transmission risk of airborne infection in indoor environments. Copyright &amp;#xa9; 2024. Published by Elsevier Ltd.</t>
  </si>
  <si>
    <t>https://libkey.io/libraries/2590/10.1016/j.jhin.2024.02.017</t>
  </si>
  <si>
    <t>Assessment of internet-based information on statin therapy.</t>
  </si>
  <si>
    <t>European Journal of Cardiovascular Nursing. 23(2):115-121, 2024 Mar 12.</t>
  </si>
  <si>
    <t>Kwan JY
Stocco F
Scott DJA
Bailey MA
Coughlin PA</t>
  </si>
  <si>
    <t>Kwan, Jing Yi. The Leeds Vascular Institute, Leeds General Infirmary, Leeds Teaching Hospitals NHS Trust, Great George Street, Leeds LS1 3EX, UK.|Stocco, Fabio. The Leeds Vascular Institute, Leeds General Infirmary, Leeds Teaching Hospitals NHS Trust, Great George Street, Leeds LS1 3EX, UK.|Scott, David J A. The Leeds Vascular Institute, Leeds General Infirmary, Leeds Teaching Hospitals NHS Trust, Great George Street, Leeds LS1 3EX, UK.|Bailey, Marc A. The Leeds Vascular Institute, Leeds General Infirmary, Leeds Teaching Hospitals NHS Trust, Great George Street, Leeds LS1 3EX, UK.|Coughlin, Patrick A. The Leeds Vascular Institute, Leeds General Infirmary, Leeds Teaching Hospitals NHS Trust, Great George Street, Leeds LS1 3EX, UK.</t>
  </si>
  <si>
    <t>AIMS: The use of statin therapy is deemed to be controversial by mainstream media. Patients increasingly source medical information from the internet, and the use of statins is no exception. This study aims to determine the quality and educational content of statin-focused information on the internet and YouTube.
METHODS AND RESULTS: 'Statin' was searched on Google, Yahoo!, Bing, and YouTube. The first 50 results obtained from each search engine and the first 20 YouTube videos were screened by two assessors. Websites were assessed using the Flesch Reading Ease (FRE) score, University of Michigan Consumer Health Website Evaluation Checklist, and a customized scoring system evaluating statin-focused content for quality. Videos were scored using the Journal of the American Medical Association (JAMA) benchmark criteria, Global Quality Score (GQS), and the customized scoring system. Websites scored a median FRE score of 57.5 [interquartile range (IQR) 52.1-62.3], median Michigan score of 36 (IQR 32-41.5), and median content score of 5 (IQR 3.75-7). Good interobserver agreement was demonstrated [Michigan score interobserver coefficient correlation (ICC) = 0.968; content score ICC = 0.944]. Videos scored a median JAMA score of 2, median GQS score of 2.5, and median content score of 2.5. Good interobserver agreement was demonstrated (JAMA ICC = 0.746; GQS ICC = 0.874; content score ICC = 0.946).
CONCLUSION: Quality and readability of statin-focused online information are poor. Healthcare professionals should be aware of the limitations of the current available sources and design online resources that are accurate and patient-friendly. Copyright &amp;#xa9; The Author(s) 2023. Published by Oxford University Press on behalf of the European Society of Cardiology. All rights reserved. For permissions, please e-mail: journals.permissions@oup.com.</t>
  </si>
  <si>
    <t>https://libkey.io/libraries/2590/10.1093/eurjcn/zvad061</t>
  </si>
  <si>
    <t>Assessment of perinatal anxiety: diagnostic accuracy of five measures.</t>
  </si>
  <si>
    <t>British Journal of Psychiatry. 224(4):132-138, 2024 Apr.</t>
  </si>
  <si>
    <t>Ayers S
Coates R
Sinesi A
Cheyne H
Maxwell M
Best C
McNicol S
Williams LR
Uddin N
Hutton U
Howard G
Shakespeare J
Walker JJ
Alderdice F
Jomeen J</t>
  </si>
  <si>
    <t>Walker, James J. Faculty of Medicine and Health, St James's University Hospital, University of Leeds, UK.</t>
  </si>
  <si>
    <t>BACKGROUND: Anxiety in pregnancy and after giving birth (the perinatal period) is highly prevalent but under-recognised. Robust methods of assessing perinatal anxiety are essential for services to identify and treat women appropriately.
AIMS: To determine which assessment measures are most psychometrically robust and effective at identifying women with perinatal anxiety (primary objective) and depression (secondary objective).
METHOD: We conducted a prospective longitudinal cohort study of 2243 women who completed five measures of anxiety and depression (Generalized Anxiety Disorder scale (GAD) two- and seven-item versions; Whooley questions; Clinical Outcomes in Routine Evaluation (CORE-10); and Stirling Antenatal Anxiety Scale (SAAS)) during pregnancy (15 weeks, 22 weeks and 31 weeks) and after birth (6 weeks). To assess diagnostic accuracy a sample of 403 participants completed modules of the Mini-International Neuropsychiatric Interview (MINI).
RESULTS: The best diagnostic accuracy for anxiety was shown by the CORE-10 and SAAS. The best diagnostic accuracy for depression was shown by the CORE-10, SAAS and Whooley questions, although the SAAS had lower specificity. The same cut-off scores for each measure were optimal for identifying anxiety or depression (SAAS &gt;=9; CORE-10 &gt;=9; Whooley &gt;=1). All measures were psychometrically robust, with good internal consistency, convergent validity and unidimensional factor structure.
CONCLUSIONS: This study identified robust and effective methods of assessing perinatal anxiety and depression. We recommend using the CORE-10 or SAAS to assess perinatal anxiety and the CORE-10 or Whooley questions to assess depression. The GAD-2 and GAD-7 did not perform as well as other measures and optimal cut-offs were lower than currently recommended.</t>
  </si>
  <si>
    <t>https://libkey.io/libraries/2590/10.1192/bjp.2023.174</t>
  </si>
  <si>
    <t>Association between enthesitis/dactylitis resolution and patient-reported outcomes in guselkumab-treated patients with psoriatic arthritis.</t>
  </si>
  <si>
    <t>Clinical Rheumatology. 2024 Mar 12</t>
  </si>
  <si>
    <t>Rahman P
McInnes IB
Deodhar A
Schett G
Mease PJ
Shawi M
Cua DJ
Sherlock JP
Kollmeier AP
Xu XL
Sheng S
Ritchlin CT
McGonagle D</t>
  </si>
  <si>
    <t>McGonagle, Dennis. Leeds Biomedical Research Centre, University of Leeds, 2nd Floor, Chapel Allerton Hospital, Chapeltown Road, Leeds, LS7 4SA, UK. D.G.McGonagle@leeds.ac.uk.</t>
  </si>
  <si>
    <t>OBJECTIVES: To evaluate the association between enthesitis resolution (ER) and dactylitis resolution (DR) and meaningful improvements in patient-reported outcomes (PROs) among biologic-naive patients with PsA receiving guselkumab in the DISCOVER-2 study.
METHODS: Enthesitis and dactylitis, characteristic lesions of PsA, were evaluated by independent assessors using the Leeds Enthesitis Index (range, 0-6) and Dactylitis Severity Score (range, 0-60). Proportions of patients with ER or DR (score = 0) among those with score &gt; 0 at baseline were determined at weeks 24, 52, and 100. PROs included: fatigue (Functional Assessment of Chronic Illness Therapy-Fatigue [FACIT-Fatigue]), pain (0-100 visual analog scale), physical function (Health Assessment Questionnaire-Disability Index [HAQ-DI]), and health-related quality of life (36-item Short-Form Health Survey physical/mental component summary [SF-36 PCS/MCS]). Meaningful responses were defined as: improvements of &gt;= 4 for FACIT-Fatigue, &gt;= 0.35 for HAQ-DI, and &gt;= 5 for SF-36 PCS/MCS and absolute scores of &lt;= 15 for minimal pain and &lt;= 0.5 for normalized HAQ-DI. Associations between ER/DR status and PRO response status were tested using a Chi-square test.
RESULTS: Guselkumab-treated patients with ER were more likely than those without ER to achieve minimal pain (p &lt; 0.001), normalized HAQ-DI (p &lt; 0.001), and PCS response (p &lt; 0.05) at weeks 24, 52, and 100. Patients with DR were more likely than those without DR to achieve FACIT-Fatigue response at week 24 and week 52 (both p &lt;= 0.01) and minimal pain at week 24 and normalized HAQ-DI at week 52 (both p &lt;= 0.03).
CONCLUSION: In biologic-naive patients with active PsA treated with guselkumab, achieving ER or DR was associated with durable improvements in selected PROs, including those of high importance to patients.
TRIAL REGISTRATION: ClinicalTrials.gov ( https://clinicaltrials.gov ) NCT03158285; Registered: May 16, 2017. Key Points * At week 100, 65% and 76% of guselkumab-treated patients achieved enthesitis and dactylitis resolution (ER/DR). * Achieving ER was associated with achieving DR and vice versa through the end of study. * Achieving ER or DR was associated with durable and meaningful improvements in selected patient-reported outcomes. Copyright &amp;#xa9; 2024. The Author(s).</t>
  </si>
  <si>
    <t>https://libkey.io/libraries/2590/10.1007/s10067-024-06921-8</t>
  </si>
  <si>
    <t>Associations of presenting visual acuity with morphological changes on OCT in neovascular age-related macular degeneration: PRECISE Study Report 2.</t>
  </si>
  <si>
    <t>Eye. 38(4):757-765, 2024 Mar.</t>
  </si>
  <si>
    <t>Chandra S
Gurudas S
Burton BJL
Menon G
Pearce I
Mckibbin M
Kotagiri A
Talks J
Grabowska A
Ghanchi F
Gale R
Giani A
Chong V
Yamaguchi TCN
Pal B
Thottarath S
Pakeer RM
Chandak S
Montesel A
Sivaprasad S</t>
  </si>
  <si>
    <t>Mckibbin, Martin. Leeds Teaching Hospitals NHS Trust, Leeds, UK.</t>
  </si>
  <si>
    <t>PURPOSE: To study associations of optical coherence tomography (OCT) features with presenting visual acuity (VA) in treatment naive neovascular age-related macular degeneration (nAMD).
METHODS: Patients with nAMD initiated on aflibercept therapy were recruited from December 2019 to August 2021. Demographic and OCT (Spectralis, Heidelberg Engineering) features associated with good VA (VA &gt;= 68 ETDRS letters, Snellen &gt;= 6/12) and poor VA (VA &lt; 54 letters, Snellen &lt; 6/18) were analysed using Generalised Estimating Equations to account for inter-eye correlation.
RESULTS: Of 2274 eyes of 2128 patients enrolled, 2039 eyes of 1901 patients with complete data were analysed. Mean age was 79.4 (SD 7.8) years, female:male 3:2 and mean VA 58.0 (SD 14.5) letters. On multivariable analysis VA &lt; 54 letters was associated with increased central subfield thickness (CST) (OR 1.40 per 100 microm; P &lt; 0.001), foveal intraretinal fluid (OR 2.14; P &lt; 0.001), polypoidal vasculopathy (PCV) relative to Type 1 macular neovascularisation (MNV) (OR 1.66; P = 0.049), presence of foveal subretinal hyperreflective material (SHRM) (OR 1.73; P = 0.002), foveal fibrosis (OR 3.85; P &lt; 0.001), foveal atrophy (OR 5.54; P &lt; 0.001), loss of integrity of the foveal ellipsoid zone (EZ) or external limiting membrane (ELM) relative to their preservation (OR 3.83; P &lt; 0.001) and absence of subretinal drusenoid deposits (SDD) (presence vs absence; OR 0.75; P = 0.04). These features were associated with reduced odds of VA &gt;= 68 letters except MNV subtypes and SDD.
CONCLUSION: Presence of baseline fovea-involving atrophy, fibrosis, intraretinal fluid, SHRM, PCV EZ/ELM loss and increased CST determine poor presenting VA. This highlights the need for early detection and treatment prior to structural changes that worsen baseline VA. Copyright &amp;#xa9; 2023. The Author(s), under exclusive licence to The Royal College of Ophthalmologists.</t>
  </si>
  <si>
    <t>https://libkey.io/libraries/2590/10.1038/s41433-023-02769-5</t>
  </si>
  <si>
    <t>Biallelic variants in Plexin B2 (PLXNB2) cause amelogenesis imperfecta, hearing loss and intellectual disability.</t>
  </si>
  <si>
    <t>Journal of Medical Genetics. 2024 Mar 08</t>
  </si>
  <si>
    <t>Smith CEL
Laugel-Haushalter V
Hany U
Best S
Taylor RL
Poulter JA
Wortmann SB
Feichtinger RG
Mayr JA
Al Bahlani S
Nikolopoulos G
Rigby A
Black GC
Watson CM
Mansour S
Inglehearn CF
Mighell AJ
Bloch-Zupan A</t>
  </si>
  <si>
    <t>Best, Sunayna. Yorkshire Regional Genetics Service, Leeds Teaching Hospitals NHS Trust, Leeds, UK.|Watson, Christopher M. North East and Yorkshire Genomic Laboratory Hub, Central Lab, St James's University Hospital, Leeds Teaching Hospitals NHS Trust, Leeds, UK.|Inglehearn, Chris F. Institute of Medical Research, St James's University Hospital, University of Leeds Faculty of Medicine and Health, Leeds, UK.</t>
  </si>
  <si>
    <t>BACKGROUND: Plexins are large transmembrane receptors for the semaphorin family of signalling proteins. Semaphorin-plexin signalling controls cellular interactions that are critical during development as well as in adult life stages. Nine plexin genes have been identified in humans, but despite the apparent importance of plexins in development, only biallelic PLXND1 and PLXNA1 variants have so far been associated with Mendelian genetic disease.
METHODS: Eight individuals from six families presented with a recessively inherited variable clinical condition, with core features of amelogenesis imperfecta (AI) and sensorineural hearing loss (SNHL), with variable intellectual disability. Probands were investigated by exome or genome sequencing. Common variants and those unlikely to affect function were excluded. Variants consistent with autosomal recessive inheritance were prioritised. Variant segregation analysis was performed by Sanger sequencing. RNA expression analysis was conducted in C57Bl6 mice.
RESULTS: Rare biallelic pathogenic variants in plexin B2 (PLXNB2), a large transmembrane semaphorin receptor protein, were found to segregate with disease in all six families. The variants identified include missense, nonsense, splicing changes and a multiexon deletion. Plxnb2 expression was detected in differentiating ameloblasts.
CONCLUSION: We identify rare biallelic pathogenic variants in PLXNB2 as a cause of a new autosomal recessive, phenotypically diverse syndrome with AI and SNHL as core features. Intellectual disability, ocular disease, ear developmental abnormalities and lymphoedema were also present in multiple cases. The variable syndromic human phenotype overlaps with that seen in Plxnb2 knockout mice, and, together with the rarity of human PLXNB2 variants, may explain why pathogenic variants in PLXNB2 have not been reported previously. Copyright &amp;#xa9; Author(s) (or their employer(s)) 2024. Re-use permitted under CC BY. Published by BMJ.</t>
  </si>
  <si>
    <t>https://libkey.io/libraries/2590/10.1136/jmg-2023-109728</t>
  </si>
  <si>
    <t>Biological therapy for inflammatory bowel disease: cyclical rather than lifelong treatment?.</t>
  </si>
  <si>
    <t>BMJ Open Gastroenterology. 11(1) (no pagination), 2024. Article Number: e001225. Date of Publication: 10 Feb 2024.</t>
  </si>
  <si>
    <t>Selinger C.P.
Rosiou K.
Lenti M.V.</t>
  </si>
  <si>
    <t>Selinger) Gastroenterology, Leeds Teaching Hospitals NHS Trust, Leeds, United Kingdom
(Rosiou) Department of Gastroenterology, St James's University Hospital, Leeds, United Kingdom</t>
  </si>
  <si>
    <t>Inflammatory bowel disease (IBD) treatment was revolutionised with the arrival of biological therapy two decades ago. There are now multiple biologics and increasingly novel small molecules licensed for the treatment of IBD. Treatment guidelines highlight the need for effective control of inflammation and early escalation to advanced therapies to avoid long-term complications. Consequently, a large proportion of patients with IBD receive advanced therapies for a long time. Despite their beneficial risk-benefit profile, these treatments are not without risk of side effects, are costly to healthcare providers and pose a burden to the patient. It is, therefore, paramount to examine in which circumstances a temporary cessation of therapy can be attempted without undue clinical risk. Some patients may benefit from cyclical rather than continuous treatment. This review examines the risk of relapse after discontinuation of advanced therapies, how to identify patients at the lowest risk of relapse and the chance of recapturing response when flaring after discontinuation.&lt;br/&gt;Copyright &amp;#xa9; Author(s) (or their employer(s)) 2024.</t>
  </si>
  <si>
    <t>Blinatumomab for First-Line Treatment of Children and Young Persons With B-ALL.</t>
  </si>
  <si>
    <t>Journal of Clinical Oncology. 42(8):907-914, 2024 Mar 10.</t>
  </si>
  <si>
    <t>Hodder A
Mishra AK
Enshaei A
Baird S
Elbeshlawi I
Bonney D
Clesham K
Cummins M
Vedi A
Gibson B
George L
Ingham D
Jigoulina G
Lancaster D
Lindsay K
Madni M
Malone A
Mitchell B
Moppett J
Motwani J
Moorman AV
Patrick K
Samrin L
Tewari S
Thakur I
O'Connor D
Samarasinghe S
Vora A</t>
  </si>
  <si>
    <t>Ingham, Danielle. Haematology, Leeds Children's Hospital, Leeds, United Kingdom.</t>
  </si>
  <si>
    <t>PURPOSE: We tested whether blinatumomab (Blina) is effective as a toxicity-sparing alternative to first-line intensive chemotherapy in children and young persons (CYP) with B-ALL who were chemotherapy-intolerant or chemotherapy-resistant.
METHODS: Data were collected for consecutive CYP (age 1-24 years) with Philadelphia chromosome-positive or Philadelphia chromosome-negative B-ALL who received Blina as first-line therapy. Blina was given as replacement for postremission intensive chemotherapy to patients with chemotherapy intolerance or resistance. Blina responders received further chemotherapy (Blin-CT) or first remission hematopoietic stem-cell transplant (Blin-HSCT) if indicated. Event-free survival (EFS) and overall survival (OS) of the Blin-CT group were compared with those of matched controls treated with standard chemotherapy in the UKALL 2003 trial. Events were defined as death, relapse, or secondary cancer.
RESULTS: From February 2018 to February 2023, 105 patients were treated, of whom 85 were in the Blin-CT group and 20 were in the Blin-HSCT group. A majority of Blin-CT patients received Blina for chemotherapy intolerance (70 of 85, 82%), and the group had a higher-risk profile than unselected patients with B-ALL. Blina was well tolerated with only one patient having a grade 3/4-related toxicity event, and of the 60 patients who were minimal residual disease-positive pre-Blina, 58 of 60 (97%) responded. At a median follow-up of 22 months, the 2-year outcomes of the 80 matched Blin-CT group patients were similar to those of 192 controls (EFS, 95% [95% CI, 85 to 98] v 90% [95% CI, 65 to 93] and OS, 97% [95% CI, 86 to 99] v 94% [95% CI, 89 to 96]). Of the 20 in the HSCT group, three died because of transplant complications and two relapsed.
CONCLUSION: Blina is safe and effective in first-line treatment of chemotherapy-intolerant CYP with ALL.</t>
  </si>
  <si>
    <t>https://libkey.io/libraries/2590/10.1200/JCO.23.01392</t>
  </si>
  <si>
    <t>Brain Re-Irradiation Or Chemotherapy: a phase II randomised trial of re-irradiation and chemotherapy in patients with recurrent glioblastoma (BRIOChe) - protocol for a multi-centre open-label randomised trial.</t>
  </si>
  <si>
    <t>BMJ Open. 14(3):e078926, 2024 Mar 08.</t>
  </si>
  <si>
    <t>Hudson EM
Noutch S
Webster J
Brown SR
Boele FW
Al-Salihi O
Baines H
Bulbeck H
Currie S
Fernandez S
Hughes J
Lilley J
Smith A
Parbutt C
Slevin F
Short S
Sebag-Montefiore D
Murray L</t>
  </si>
  <si>
    <t>Currie, Stuart. Department of Radiology, Leeds General Infirmary, Leeds, UK.|Lilley, John. Department of Medical Physics, Leeds Cancer Centre, Leeds, UK.|Parbutt, Catherine. Pharmacy, Leeds Teaching Hospitals NHS Trust, Leeds, UK.|Slevin, Finbar. Department of Clinical Oncology, Leeds Cancer Centre, Leeds, UK.|Short, Susan. Department of Clinical Oncology, Leeds Cancer Centre, Leeds, UK.|Murray, Louise. Department of Clinical Oncology, Leeds Cancer Centre, Leeds, UK.</t>
  </si>
  <si>
    <t>INTRODUCTION: Glioblastoma (GBM) is the most common adult primary malignant brain tumour. The condition is incurable and, despite aggressive treatment at first presentation, almost all tumours recur after a median of 7 months. The aim of treatment at recurrence is to prolong survival and maintain health-related quality of life (HRQoL). Chemotherapy is typically employed for recurrent GBM, often using nitrosourea-based regimens. However, efficacy is limited, with reported median survivals between 5 and 9 months from recurrence. Although less commonly used in the UK, there is growing evidence that re-irradiation may produce survival outcomes at least similar to nitrosourea-based chemotherapy. However, there remains uncertainty as to the optimum approach and there is a paucity of available data, especially with regards to HRQoL. Brain Re-Irradiation Or Chemotherapy (BRIOChe) aims to assess re-irradiation, as an acceptable treatment option for recurrent IDH-wild-type GBM.
METHODS AND ANALYSIS: BRIOChe is a phase II, multi-centre, open-label, randomised trial in patients with recurrent GBM. The trial uses Sargent's three-outcome design and will recruit approximately 55 participants from 10 to 15 UK radiotherapy sites, allocated (2:1) to receive re-irradiation (35 Gy in 10 daily fractions) or nitrosourea-based chemotherapy (up to six, 6-weekly cycles). The primary endpoint is overall survival rate for re-irradiation patients at 9 months. There will be no formal statistical comparison between treatment arms for the decision-making primary analysis. The chemotherapy arm will be used for calibration purposes, to collect concurrent data to aid interpretation of results. Secondary outcomes include HRQoL, dexamethasone requirement, anti-epileptic drug requirement, radiological response, treatment compliance, acute and late toxicities, progression-free survival.
ETHICS AND DISSEMINATION: BRIOChe obtained ethical approval from Office for Research Ethics Committees Northern Ireland (reference no. 20/NI/0070). Final trial results will be published in peer-reviewed journals and adhere to the ICMJE guidelines.
TRIAL REGISTRATION NUMBER: ISRCTN60524. Copyright &amp;#xa9; Author(s) (or their employer(s)) 2024. Re-use permitted under CC BY. Published by BMJ.</t>
  </si>
  <si>
    <t>https://libkey.io/libraries/2590/10.1136/bmjopen-2023-078926</t>
  </si>
  <si>
    <t>Breakthrough SARS-CoV-2 infection and disease flares in patients with rheumatoid arthritis: result from COVAD e-survey study.</t>
  </si>
  <si>
    <t>Rheumatology International. 2024 Mar 12</t>
  </si>
  <si>
    <t>Santos CS
Chen JP
Nikiphorou E
Tseng CW
Gutierrez CET
Tan AL
Nune A
Kadam E
Kuwana M
Day J
Saha S
Velikova T
Lilleker JB
Caballero-Uribe CV
Sen P
Chinoy H
Aggarwal R
Agarwal V
Gupta L
Chen YM</t>
  </si>
  <si>
    <t>Tan, Ai Lyn. NIHR Leeds Biomedical Research Centre, Leeds Teaching Hospitals Trust, Leeds, UK.</t>
  </si>
  <si>
    <t>COVID-19 has been suggested as a possible trigger of disease flares in patients with rheumatoid arthritis (RA). However, factors associated with disease flares remain unknown. This study aimed to identify factors associated with breakthrough infection (BIs) and disease flares in patients with RA following COVID-19. We analysed data from RA patients who participated in the COVID-19 vaccination in autoimmune diseases (COVAD) study. Demographic data, patient-reported outcomes, comorbidities, pharmacologic treatment and details regarding disease flares were extracted from the COVAD database. Factors associated with disease flare-ups were determined by multivariate logistic regression analysis. The analysis comprised 1928 patients with RA who participated in the COVAD study. Younger age, Caucasian ethnicity, comorbidities with obstructive chronic pulmonary disease and asthma were associated with COVID-19 breakthrough infection. Moreover, younger age (odds ratio (OR): 0.98, 95% CI 0.96-0.99, p &lt; 0.001), ethnicity other than Asian, past history of tuberculosis (OR: 3.80, 95% CI 1.12-12.94, p = 0.033), treatment with methotrexate (OR: 2.55, 95% CI: 1.56-4.17, p &lt; 0.001), poor global physical health (OR: 1.07, 95% CI 1.00-1.15, p = 0.044) and mental health (OR: 0.91, 95% CI 0.87-0.95, p &lt; 0.001) were independent factors associated disease flares in patients with RA. Our study highlights the impact of socio-demographic factors, clinical characteristics and mental health on disease flares in patients with RA. These insights may help determine relevant strategies to proactively manage RA patients at risk of flares. Copyright &amp;#xa9; 2024. The Author(s), under exclusive licence to Springer-Verlag GmbH Germany, part of Springer Nature.</t>
  </si>
  <si>
    <t>https://libkey.io/libraries/2590/10.1007/s00296-024-05542-3</t>
  </si>
  <si>
    <t>Calcinosis in systemic sclerosis: An update on pathogenesis, related complications, and management: A heavy burden still waiting to be lifted off patients' hands. [Review]</t>
  </si>
  <si>
    <t>Seminars in Arthritis &amp; Rheumatism. 66:152431, 2024 Mar 16.</t>
  </si>
  <si>
    <t>Avanoglu-Guler A
Campochiaro C
De Luca G
Hughes M
Tufan A
Green L
Del Galdo F
Matucci-Cerinic M
Dagna L</t>
  </si>
  <si>
    <t>Green, Lorraine. Leeds Institute of Rheumatic and Musculoskeletal Medicine (LIRMM), University of Leeds and Leeds Teaching Hospitals Trust, Leeds, UK.|Del Galdo, Francesco. Leeds Institute of Rheumatic and Musculoskeletal Medicine (LIRMM), University of Leeds and Leeds Teaching Hospitals Trust, Leeds, UK.</t>
  </si>
  <si>
    <t>In SSc, dystrophic calcinosis is one of the major clinical manifestations, characterized by the deposition of insoluble calcific substances in tissues, predominantly in the chemical form of calcium hydroxyapatite. Furthermore, calcinosis might lead to compressive neuropathies and severe pain. Current evidence suggests that tissue ischemia and repeated trauma are implicated in the development of calcinosis; however, there are still too many unknown areas that need to be investigated. Detection of calcinosis is commonly performed using X-ray or ultrasound. Moreover, quantification of calcinosis with X-ray and dual-energy computed tomography might be useful for the assessment of disease burden and monitoring of the disease. Despite its prevalence and clinical outcomes, there are no approved disease-modifying treatments for calcinosis in SSc. Debulking or surgical intervention might be preferred for calcinosis complicated with infection, compressive symptoms, or relief of pain. Therefore, innovative investigations and tailored therapeutic approaches are urgently needed to lift the burden of calcinosis from the hands of SSc patients. Copyright &amp;#xa9; 2024 Elsevier Inc. All rights reserved.</t>
  </si>
  <si>
    <t>https://libkey.io/libraries/2590/10.1016/j.semarthrit.2024.152431</t>
  </si>
  <si>
    <t>Can medical ethics truly be independent of law?.</t>
  </si>
  <si>
    <t>Journal of Medical Ethics. 50(3):177-178, 2024 Feb 20.</t>
  </si>
  <si>
    <t>Sarela AI</t>
  </si>
  <si>
    <t>Sarela, Abeezar I. Leeds Teaching Hospitals NHS Trust, Leeds, LS9 7TF, UK a.sarela@leeds.ac.uk.</t>
  </si>
  <si>
    <t>https://libkey.io/libraries/2590/10.1136/jme-2023-109642</t>
  </si>
  <si>
    <t>Can quantifying the extent of 'high grade' features help explain prognostic variability in anaplastic astrocytoma?.</t>
  </si>
  <si>
    <t>British Journal of Neurosurgery. 38(2):314-321, 2024 Apr.</t>
  </si>
  <si>
    <t>Goacher E
Mathew R
Fayaye O
Chakrabarty A
Feltbower R
Loughrey C
Roberts P
Chumas P</t>
  </si>
  <si>
    <t>Mathew, Ryan. Department of Neurosurgery, Leeds General Infirmary, Leeds, UK.|Fayaye, Oluwafikayo. Department of Neurosurgery, Leeds General Infirmary, Leeds, UK.|Chakrabarty, Aruna. Department of Histopathology, St. James's University Hospital, Leeds, UK.|Loughrey, Carmel. Department of Oncology, St. James's University Hospital, Leeds, UK.|Roberts, Paul. Department of Cytogenetics, St. James's University Hospital, Leeds, UK.|Chumas, Paul. Department of Neurosurgery, Leeds General Infirmary, Leeds, UK.</t>
  </si>
  <si>
    <t>PURPOSE: Both phenotypic and genotypic variations now underpin glioma classification, thus helping to more accurately guide their clinical management. However, WHO Grade III anaplastic astrocytoma (AA) remains an unpredictable, heterogeneous entity; displaying a variable prognosis, clinical course and treatment response. This study aims to examine whether additional tumour characteristics influence either overall survival (OS) or 3-year survival in AA.
MATERIALS AND METHODS: Data were collected on all newly diagnosed cases of AA between 2003 and 2014, followed up for a minimum of 3 years. Molecular information was obtained from case records and if missing, was re-analysed. Histological slides were independently examined for Ki-67 proliferation index, cellularity and number of mitotic figures. Kaplan-Meier and Cox regression analyses were used to assess OS.
RESULTS: In total, 50 cases were included with a median OS of 14.5 months (range: 1-150 months). Cumulative 3-year survival was 31.5%. Median age was 50 years (range: 24 - 77). Age, IDH1 mutation status, lobar location, oncological therapy and surgical resection were significant independent prognostic indicators for OS. In cases demonstrating an OS &gt;= 3 years (n = 15), Ki-67 index, number of mitotic figures and percentage areas of 'high cellularity' were significantly reduced, i.e. more characteristic of lower-grade/WHO Grade II glioma.
CONCLUSIONS: IDH1 status, age, treatment and location remain the most significant prognostic indicators for patients with AA. However, Ki-67 index, mitotic figures and cellularity may help identify AA cases more likely to survive &lt; 3 years, i.e. AA cases more similar to glioblastoma and those cases more likely to survive &gt; 3 years, i.e. more similar to a low-grade glioma.</t>
  </si>
  <si>
    <t>https://libkey.io/libraries/2590/10.1080/02688697.2020.1866163</t>
  </si>
  <si>
    <t>Can the Reboot coaching programme support critical care nurses in coping with stressful clinical events? A mixed-methods evaluation assessing resilience, burnout, depression and turnover intentions.</t>
  </si>
  <si>
    <t>BMC Health Services Research. 24(1):343, 2024 Mar 15.</t>
  </si>
  <si>
    <t>Vogt KS
Johnson J
Coleman R
Simms-Ellis R
Harrison R
Shearman N
Marran J
Budworth L
Horsfield C
Lawton R
Grange A</t>
  </si>
  <si>
    <t>Shearman, N. Leeds Teaching Hospitals NHS Trust, Great George Street, Leeds, LS1 3EX, UK.|Horsfield, C. West Yorkshire Adult Critical Care Network, Leeds Teaching Hospitals, Leeds, UK.</t>
  </si>
  <si>
    <t>BACKGROUND: Critical care nurses (CCNs) are routinely exposed to highly stressful situations, and at high-risk of suffering from work-related stress and developing burnout. Thus, supporting CCN wellbeing is crucial. One approach for delivering this support is by preparing CCNs for situations they may encounter, drawing on evidence-based techniques to strengthen psychological coping strategies. The current study tailored a Resilience-boosting psychological coaching programme [Reboot] to CCNs. Other healthcare staff receiving Reboot have reported improvements in confidence in coping with stressful clinical events and increased psychological resilience. The current study tailored Reboot for online, remote delivery to CCNs (as it had not previously been delivered to nurses, or in remote format), to (1) assess the feasibility of delivering Reboot remotely, and to (2) provide a preliminary assessment of whether Reboot could increase resilience, confidence in coping with adverse events and burnout.
METHODS: A single-arm mixed-methods (questionnaires, interviews) before-after feasibility study design was used. Feasibility was measured via demand, recruitment, and retention (recruitment goal: 80 CCNs, retention goal: 70% of recruited CCNs). Potential efficacy was measured via questionnaires at five timepoints; measures included confidence in coping with adverse events (Confidence scale), Resilience (Brief Resilience Scale), depression (PHQ-9) and burnout (Oldenburg-Burnout-Inventory). Intention to leave (current role, nursing more generally) was measured post-intervention. Interviews were analysed using Reflexive Thematic Analysis.
RESULTS: Results suggest that delivering Reboot remotely is feasible and acceptable. Seventy-seven nurses were recruited, 81% of whom completed the 8-week intervention. Thus, the retention rate was over 10% higher than the target. Regarding preliminary efficacy, follow-up measures showed significant increases in resilience, confidence in coping with adverse events and reductions in depression, burnout, and intention to leave. Qualitative analysis suggested that CCNs found the psychological techniques helpful and particularly valued practical exercises that could be translated into everyday practice.
CONCLUSION: This study demonstrates the feasibility of remote delivery of Reboot and potential efficacy for CCNs. Results are limited due to the single-arm feasibility design; thus, a larger trial with a control group is needed. Copyright &amp;#xa9; 2024. The Author(s).</t>
  </si>
  <si>
    <t>https://libkey.io/libraries/2590/10.1186/s12913-023-10468-w</t>
  </si>
  <si>
    <t>Psychology</t>
  </si>
  <si>
    <t>Cannabis and Cannabinoids in Adults With Cancer: ASCO Guideline.</t>
  </si>
  <si>
    <t>Journal of Clinical Oncology. :JCO2302596, 2024 Mar 13</t>
  </si>
  <si>
    <t>Braun IM
Bohlke K
Abrams DI
Anderson H
Balneaves LG
Bar-Sela G
Bowles DW
Chai PR
Damani A
Gupta A
Hallmeyer S
Subbiah IM
Twelves C
Wallace MS
Roeland EJ</t>
  </si>
  <si>
    <t>Twelves, Chris. University of Leeds and Leeds Teaching Hospitals NHS Trust, Leeds, UK.</t>
  </si>
  <si>
    <t>PURPOSE: To guide clinicians, adults with cancer, caregivers, researchers, and oncology institutions on the medical use of cannabis and cannabinoids, including synthetic cannabinoids and herbal cannabis derivatives; single, purified cannabinoids; combinations of cannabis ingredients; and full-spectrum cannabis.
METHODS: A systematic literature review identified systematic reviews, randomized controlled trials (RCTs), and cohort studies on the efficacy and safety of cannabis and cannabinoids when used by adults with cancer. Outcomes of interest included antineoplastic effects, cancer treatment toxicity, symptoms, and quality of life. PubMed and the Cochrane Library were searched from database inception to January 27, 2023. ASCO convened an Expert Panel to review the evidence and formulate recommendations.
RESULTS: The evidence base consisted of 13 systematic reviews and five additional primary studies (four RCTs and one cohort study). The certainty of evidence for most outcomes was low or very low.
RECOMMENDATIONS: Cannabis and/or cannabinoid access and use by adults with cancer has outpaced the science supporting their clinical use. This guideline provides strategies for open, nonjudgmental communication between clinicians and adults with cancer about the use of cannabis and/or cannabinoids. Clinicians should recommend against using cannabis or cannabinoids as a cancer-directed treatment unless within the context of a clinical trial. Cannabis and/or cannabinoids may improve refractory, chemotherapy-induced nausea and vomiting when added to guideline-concordant antiemetic regimens. Whether cannabis and/or cannabinoids can improve other supportive care outcomes remains uncertain. This guideline also highlights the critical need for more cannabis and/or cannabinoid research.Additional information is available at www.asco.org/supportive-care-guidelines.</t>
  </si>
  <si>
    <t>https://libkey.io/libraries/2590/10.1200/JCO.23.02596</t>
  </si>
  <si>
    <t>Cardioplegia-and science-for global surgery.</t>
  </si>
  <si>
    <t>European Journal of Cardio-Thoracic Surgery. 2024 Feb 26</t>
  </si>
  <si>
    <t>Kirmani BH
Shirley S
Kandaswamy M
Steele D</t>
  </si>
  <si>
    <t>Kandaswamy, Mathumitha. Dept of Clinical Perfusion, Leeds Teaching Hospitals Trust, Great George Street, Leeds, LS1 3EX.</t>
  </si>
  <si>
    <t>https://libkey.io/libraries/2590/10.1093/ejcts/ezae068</t>
  </si>
  <si>
    <t>Clinical perfusionist</t>
  </si>
  <si>
    <t>Centralization and automation of non-toxic drug reconstitution in the pharmacy: a strengths, weaknesses, opportunities, and threats analysis.</t>
  </si>
  <si>
    <t>International Journal of Pharmacy Practice. 32(1):97-99, 2024 Feb 15.</t>
  </si>
  <si>
    <t>Crul M
Polidori C
Paolucci D
Lowey A
Olgaard McNulty H
Rieutord A
Salinas Silva P
Clopes A
Bredesen Hatlelid L
Leoni S</t>
  </si>
  <si>
    <t>Lowey, Andrew. Medicines Management &amp; Pharmacy Services, Leeds Teaching Hospitals NHS Trust, Moor House, LS10 2JQ Leeds, United Kingdom.</t>
  </si>
  <si>
    <t>https://libkey.io/libraries/2590/10.1093/ijpp/riad070</t>
  </si>
  <si>
    <t>Challenges and controversies in resectable non-small cell lung cancer: a clinician's perspective.</t>
  </si>
  <si>
    <t>The Lancet Regional Health - Europe. 38 (no pagination), 2024. Article Number: 100841. Date of Publication: March 2024.</t>
  </si>
  <si>
    <t>Houda I.
Dickhoff C.
Uyl-de Groot C.A.
Damhuis R.A.M.
Reguart N.
Provencio M.
Levy A.
Dziadziuszko R.
Pompili C.
Di Maio M.
Thomas M.
Brunelli A.
Popat S.
Senan S.
Bahce I.</t>
  </si>
  <si>
    <t xml:space="preserve">Brunelli) Department of Thoracic Surgery, St. James's University Hospital, Beckett Street, Leeds LS9 7TF, United Kingdom </t>
  </si>
  <si>
    <t>The treatment landscape of resectable early-stage non-small cell lung cancer (NSCLC) is transforming due to the approval of novel adjuvant and neoadjuvant systemic treatments. The European Medicines Agency (EMA) recently approved adjuvant osimertinib, adjuvant atezolizumab, adjuvant pembrolizumab, and neoadjuvant nivolumab combined with chemotherapy, and the approval of other agents or new indications may follow soon. Despite encouraging results, many unaddressed questions remain. Moreover, the transformed treatment paradigm in resectable NSCLC can pose major challenges to healthcare systems and magnify existing disparities in care as differences in reimbursement may vary across different European countries. This Viewpoint discusses the challenges and controversies in resectable early-stage NSCLC and how existing inequalities in access to these treatments could be addressed. &lt;br/&gt;Copyright &amp;#xa9; 2024 The Author(s)</t>
  </si>
  <si>
    <t>https://libkey.io/libraries/2590/10.1016/j.lanepe.2024.100841</t>
  </si>
  <si>
    <t>Changes in liver biochemistry and tacrolimus levels following the introduction of elexacaftor/tezacaftor/ivacaftor in patients with cystic fibrosis and liver transplant.</t>
  </si>
  <si>
    <t>Journal of Cystic Fibrosis. 23(1):99-102, 2024 Jan.</t>
  </si>
  <si>
    <t>Tachtatzis P
Spoletini G
Clifton I
Etherington C
Peckham D</t>
  </si>
  <si>
    <t>Tachtatzis, P. Liver Transplantation &amp; Hepatology, Leeds Teaching Hospitals NHS Trust, Leeds, UK; Regional Adult Cystic Fibrosis Unit, Leeds Teaching Hospitals NHS Trust, Leeds, UK. Electronic address: p.tachtatzis@nhs.net.|Spoletini, G. Regional Adult Cystic Fibrosis Unit, Leeds Teaching Hospitals NHS Trust, Leeds, UK.|Clifton, I. Regional Adult Cystic Fibrosis Unit, Leeds Teaching Hospitals NHS Trust, Leeds, UK.|Etherington, C. Regional Adult Cystic Fibrosis Unit, Leeds Teaching Hospitals NHS Trust, Leeds, UK.|Peckham, D. Regional Adult Cystic Fibrosis Unit, Leeds Teaching Hospitals NHS Trust, Leeds, UK; Leeds Institute of Medical Research at St James's, University of Leeds, Leeds, UK.</t>
  </si>
  <si>
    <t>INTRODUCTION: Elevated liver function tests (LFTs) are reported in individuals with cystic fibrosis (CF) starting elexacaftor/tezacaftor/ivacaftor (ETI). We report our experience with ETI in CF liver transplant patients.
METHOD: All CF liver transplant patients under the care of the Leeds CF team were commenced on ETI. Liver biopsies were performed when ALT &gt;3 times upper limit of normal with or without bilirubin elevation. Treatment was guided by transplant hepatology and CF teams. Clinical data including lung function, LFTs and tacrolimus levels were collected.
RESULTS: Four patients (3 male, 1 female) on tacrolimus were commenced on ETI. Median time post liver transplantation was 6.5 years. Three patients underwent liver biopsy. One biopsy was abnormal with immune-mediated liver injury, which responded to increased immunosuppression. Management of tacrolimus levels proved straightforward.
CONCLUSION: ETI therapy in CF post liver transplant recipients was encouraging. Normal liver biopsy provides re-assurance to continue treatment despite elevated LFTs. Copyright &amp;#xa9; 2023. Published by Elsevier B.V.</t>
  </si>
  <si>
    <t>https://libkey.io/libraries/2590/10.1016/j.jcf.2023.04.023</t>
  </si>
  <si>
    <t>Characterising Trends in the Initiation, Timing, and Completion of Recommended Summary Plan for Emergency Care and Treatment (ReSPECT) Plans: Retrospective Analysis of Routine Data from a Large UK Hospital Trust.</t>
  </si>
  <si>
    <t>Resuscitation. :110168, 2024 Mar 06</t>
  </si>
  <si>
    <t>Anik E
Hurlow A
Azizoddin D
West R
Muehlensiepen F
Clarke G
Mitchell S
Allsop M</t>
  </si>
  <si>
    <t>Anik, Evrim. Leeds Institute of Health Sciences, University of Leeds, UK; Leeds Dental Institute, University of Leeds, UK. Electronic address: E.Anik@leeds.ac.uk.|Hurlow, Adam. Leeds Teaching Hospitals NHS Trust, Leeds, UK. Electronic address: a.hurlow@nhs.net.</t>
  </si>
  <si>
    <t>AIM: To assess patient socio-demographic and disease characteristics associated with the initiation, timing, and completion of emergency care and treatment planning in a large UK-based hospital trust.
METHODS: Secondary retrospective analysis of data across 33 months extracted from digitally stored Recommended Summary Plan for Emergency Care and Treatment (ReSPECT) plans within the electronic health record system of an acute hospital trust in England, UK.
RESULTS: Data analysed from ReSPECT plans (n=23,729), indicate an increase in the proportion of admissions having a plan created from 4.2% in January 2019 to 6.9% in September 2021 (mean = 8.1%). Forms were completed a median of 41 days before death (a median of 58 days for patients with capacity, and 21 days for patients without capacity). Do not attempt resuscitation was more likely to be recorded for patients lacking capacity, with increasing age (notably for patients aged over 74 years), being male, having ethnicity recorded as 'Asian or Asian British' or 'Black or Black British', and the absence of multiple disease groups. Having a preferred place of death recorded as 'hospital' led to a five-fold increase in the likelihood of dying in hospital.
CONCLUSION: Variation in the initiation, timing, and completion of ReSPECT plans was identified by applying an evaluation framework. Digital storage of ReSPECT plan data presents opportunities for assessing trends and completion of the ReSPECT planning process and benchmarking across sites. Further research is required to monitor and understand any inequity in the implementation of the ReSPECT process in routine care. Copyright &amp;#xa9; 2024 The Author(s). Published by Elsevier B.V. All rights reserved.</t>
  </si>
  <si>
    <t>https://libkey.io/libraries/2590/10.1016/j.resuscitation.2024.110168</t>
  </si>
  <si>
    <t>Characteristics and risk factors of COVID-19 breakthrough infections in Idiopathic Inflammatory Myopathies: Results from the COVAD study.</t>
  </si>
  <si>
    <t>Rheumatology. 2024 Mar 02</t>
  </si>
  <si>
    <t>Hoff LS
Naveen R
Sen P
Day J
Joshi M
Nune A
Nikiphorou E
Saha S
Tan AL
Shinjo SK
Ziade N
Velikova T
Milchert M
Jagtap K
Parodis I
Edgar Gracia-Ramos A
Cavagna L
Kuwana M
Knitza J
Chen YM
Makol A
Agarwal V
Patel A
Pauling JD
Wincup C
Barman B
Zamora Tehozol EA
Rojas Serrano J
Garcia-De La Torre I
Colunga-Pedraza IJ
Merayo-Chalico J
Chibuzo OC
Katchamart W
Akarawatcharangura Goo P
Shumnalieva R
El Kibbi L
Halabi H
Vaidya B
Shaharir SS
Hasan ATMT
Dey D
Toro Gutierrez CE
Caballero-Uribe CV
Lilleker JB
Salim B
Gheita T
Chatterjee T
Distler O
Saavedra MA
Chinoy H
Agarwal V
Aggarwal R
Gupta L</t>
  </si>
  <si>
    <t>OBJECTIVES: To explore prevalence, characteristics and risk factors of COVID-19 breakthrough infections (BIs) in idiopathic inflammatory myopathies (IIM) using data from the COVID-19 Vaccination in Autoimmune Diseases (COVAD) study.
METHODS: A validated patient self-reporting e-survey was circulated by the COVAD study group to collect data on COVID-19 infection and vaccination in 2022. BIs were defined as COVID-19 occurring &gt;=14 days after 2 vaccine doses. We compared BIs characteristics and severity among IIMs, other autoimmune rheumatic and non-rheumatic diseases (AIRD, nrAID), and healthy controls (HC). Multivariable Cox regression models assessed the risk factors for BI, severe BI and hospitalisations among IIMs.
RESULTS: Among 9449 included response, BIs occurred in 1447 (15.3%) respondents, median age 44 years (IQR 21), 77.4% female, and 182 BIs (12.9%) occurred among 1406 IIMs. Multivariable Cox regression among IIMs showed age as a protective factor for BIs [Hazard Ratio (HR)=0.98, 95%CI = 0.97-0.99], hydroxychloroquine and sulfasalazine use were risk factors (HR = 1.81, 95%CI = 1.24-2.64, and HR = 3.79, 95%CI = 1.69-8.42, respectively). Glucocorticoid use was a risk factor for severe BI (HR = 3.61, 95%CI = 1.09-11.8). Non-White ethnicity (HR = 2.61, 95%CI = 1.03-6.59) was a risk factor for hospitalisation. Compared with other groups, patients with IIMs required more supplemental oxygen therapy (IIM = 6.0% vs AIRD = 1.8%, nrAID = 2.2%, and HC = 0.9%), intensive care unit admission (IIM = 2.2% vs AIRD = 0.6%, nrAID, and HC = 0%), advanced treatment with antiviral or monoclonal antibodies (IIM = 34.1% vs AIRD = 25.8%, nrAID = 14.6%, and HC = 12.8%), and had more hospitalisation (IIM = 7.7% vs AIRD = 4.6%, nrAID = 1.1%, and HC = 1.5%).
CONCLUSION: Patients with IIMs are susceptible to severe COVID-19 BI. Age and immunosuppressive treatments were related to the risk of BIs. Copyright &amp;#xa9; The Author(s) 2024. Published by Oxford University Press on behalf of the British Society for Rheumatology. All rights reserved. For permissions, please email: journals.permissions@oup.com.</t>
  </si>
  <si>
    <t>https://libkey.io/libraries/2590/10.1093/rheumatology/keae128</t>
  </si>
  <si>
    <t>Chronic Abdominal Discomfort Syndrome (CADS): Defining and Discussing a Novel Diagnosis.</t>
  </si>
  <si>
    <t>Journal of Pain Research. 17(pp 975-979), 2024. Date of Publication: 2024.</t>
  </si>
  <si>
    <t>Gupta M.
Patil A.S.
Chitneni A.
Schatman M.E.
Kalia H.
Deer T.R.
Sayed D.
Soin A.
Baranidharan G.
Staats P.
Kapural L.
Attaluri P.A.
Verrills P.
Diwan S.
Levin D.
Halder N.
Abd-Elsayed A.A.</t>
  </si>
  <si>
    <t>Baranidharan) Leeds Teaching Hospitals NHS Trust, Leeds, United Kingdom</t>
  </si>
  <si>
    <t>In this article, we propose a new diagnostic paradigm known as Chronic Abdominal Discomfort Syndrome (CADS). Patient's presentation centers around chronic abdominal pain not explained by acute pathology with or without accompanying dyspepsia, bloating, nausea and vomiting among other symptoms. The pathophysiology is noted to be neurogenic, possibly stemming from visceral sympathetic nerves or abdominal wall afferent nerves. Diagnosis is supported by signs or symptoms traversing clinical, diagnostic and functional criteria. Included is a tool which can assist clinicians in diagnosing patients with CADS per those domains. We hope to facilitate primary care physicians' and gastroenterologists' utilization of our criteria to provide guidance for selecting which patients may benefit from further interventions or evaluation by a pain physician. The pain physician may then offer interventions to provide the patient with relief.&lt;br/&gt;Copyright &amp;#xa9; 2024 Gupta et al.</t>
  </si>
  <si>
    <t>https://libkey.io/libraries/2590/10.2147/JPR.S450008</t>
  </si>
  <si>
    <t>Classification of foot ulcers in people with diabetes: A systematic review.</t>
  </si>
  <si>
    <t>Diabetes/Metabolism Research Reviews. 40(3):e3645, 2024 Mar.</t>
  </si>
  <si>
    <t>Monteiro-Soares M
Hamilton EJ
Russell DA
Srisawasdi G
Boyko EJ
Mills JL
Jeffcoate W
Game F</t>
  </si>
  <si>
    <t>Russell, David A. Leeds Vascular Institute, Leeds Teaching Hospitals NHS Trust, Leeds, UK.</t>
  </si>
  <si>
    <t>BACKGROUND: Classification and scoring systems can help both clinical management and audit the outcomes of routine care.
AIM: This study aimed to assess published systems used to characterise ulcers in people with diabetes to determine which should be recommended to (a) aid communication between health professionals, (b) predict clinical outcome of individual ulcers, (c) characterise people with infection and/or peripheral arterial disease, and (d) audit to compare outcomes in different populations. This systematic review is part of the process of developing the 2023 guidelines to classify foot ulcers from the International Working Group on Diabetic Foot.
METHODS: We searched PubMed, Scopus and Web of Science for articles published up to December 2021 which evaluated the association, accuracy or reliability of systems used to classify ulcers in people with diabetes. Published classifications had to have been validated in populations of &gt;80% of people with diabetes and a foot ulcer.
RESULTS: We found 28 systems addressed in 149 studies. Overall, the certainty of the evidence for each classification was low or very low, with 19 (68%) of the classifications being assessed by &lt;= 3 studies. The most frequently validated system was the one from Meggitt-Wagner, but the articles validating this system focused mainly on the association between the different grades and amputation. Clinical outcomes were not standardized but included ulcer-free survival, ulcer healing, hospitalisation, limb amputation, mortality, and cost.
CONCLUSION: Despite the limitations, this systematic review provided sufficient evidence to support recommendations on the use of six particular systems in specific clinical scenarios. Copyright &amp;#xa9; 2023 John Wiley &amp; Sons Ltd.</t>
  </si>
  <si>
    <t>https://libkey.io/libraries/2590/10.1002/dmrr.3645</t>
  </si>
  <si>
    <t>Coeliac disease.</t>
  </si>
  <si>
    <t>Medicine (United Kingdom). 52(3) (pp 174-180), 2024. Date of Publication: March 2024.</t>
  </si>
  <si>
    <t>Butterworth J.
Los L.</t>
  </si>
  <si>
    <t>Butterworth, Los) Leeds Teaching Hospitals NHS trust, United Kingdom</t>
  </si>
  <si>
    <t>Coeliac disease (CD) is a common, chronic, immune-mediated small bowel enteropathy resulting from gluten exposure in genetically susceptible individuals. Considerable clinical and immunopathological heterogeneity is seen in newly diagnosed patients, and the diagnosis is not always straightforward even for experienced physicians. Population screening using tissue transglutaminase-2 has revealed a higher prevalence of seropositivity than previously appreciated. There is a wide differential diagnosis for mucosal villous atrophy, crypt hyperplasia and increased intraepithelial lymphocyte concentrations. Life-long adherence to a gluten-free diet is currently the only recommended treatment for CD, although many newer approaches are being explored. CD is rightly described as a multisystem disorder and is associated with other gastrointestinal- and non-gastrointestinal-related disorders, numerous complications and possibly reduced survival. The landscape has recently expanded with the identification that some patients with symptoms suggestive of CD but without the mucosal changes seem to respond to a gluten-free diet. This group are currently labelled as having non-coeliac gluten sensitivity. Controversy exists over whether this is a separate disease entity. This review briefly discusses the important clinical, immunological and therapeutic aspects of CD.&lt;br/&gt;Copyright &amp;#xa9; 2023</t>
  </si>
  <si>
    <t>https://libkey.io/libraries/2590/10.1016/j.mpmed.2023.12.003</t>
  </si>
  <si>
    <t>Complex percutaneous coronary intervention in patients unable to undergo coronary artery bypass grafting during the COVID-19 pandemic: insights from the UK-ReVasc Registry.</t>
  </si>
  <si>
    <t>Journal of Invasive Cardiology. 2024 Mar 06</t>
  </si>
  <si>
    <t>Kite TA
Chase A
Owens CG
Shaukat A
Mozid AM
O'Kane P
Routledge H
Perera D
Jain AK
Palmer N
Hoole SP
Egred M
Sinha MK
Cahill TJ
Anantharam B
Byrne J
Morris PD
Kean S
Sabra A
Aetesam-Ur-Rahman M
Mailey J
Demir O
Mouyis K
Abdalwahab A
Terentes-Printzios D
Kanyal R
Curzen N
Berry C
Gershlick AH
Ladwiniec A</t>
  </si>
  <si>
    <t>Mozid, Abdul M. Leeds General Infirmary, Leeds, UK.</t>
  </si>
  <si>
    <t>OBJECTIVES: Cardiac surgery for coronary artery disease was dramatically reduced during the first wave of the COVID-19 pandemic. Many patients with disease ordinarily treated with coronary artery bypass grafting (CABG) instead underwent percutaneous coronary intervention (PCI). We sought to describe 12-month outcomes following PCI in patients who would typically have undergone CABG.
METHODS: Between March 1 and July 31, 2020, patients who received revascularization with PCI when CABG would have been the primary choice of revascularization were enrolled in the prospective, multicenter UK-ReVasc Registry. We evaluated the following major adverse cardiovascular events at 12 months: all-cause mortality, myocardial infarction, repeat revascularization, stroke, major bleeding, and stent thrombosis.
RESULTS: A total of 215 patients were enrolled across 45 PCI centers in the United Kingdom. Twelve-month follow up data were obtained for 97% of the cases. There were 9 deaths (4.3%), 5 myocardial infarctions (2.4%), 12 repeat revascularizations (5.7%), 1 stroke (0.5%), 3 major bleeds (1.4%), and no cases of stent thrombosis. No difference in the primary endpoint was observed between patients who received complete vs incomplete revascularization (residual SYNTAX score 8 vs &gt; 8) (P = .22).
CONCLUSIONS: In patients with patterns of coronary disease in whom CABG would have been the primary therapeutic choice outside of the pandemic, PCI was associated with acceptable outcomes at 12 months of follow-up. Contemporary randomized trials that compare PCI to CABG in such patient cohorts may be warranted.</t>
  </si>
  <si>
    <t>https://libkey.io/libraries/2590/10.25270/jic/24.00030</t>
  </si>
  <si>
    <t>Consent for Medical Treatment: What is 'Reasonable'?.</t>
  </si>
  <si>
    <t>Health Care Analysis. 32(1):47-62, 2024 Mar.</t>
  </si>
  <si>
    <t>Sarela, Abeezar Ismail. Department of Surgery, The Leeds Teaching Hospitals NHS Trust, Beckett Street, Leeds, UK. a.sarela@leeds.ac.uk.</t>
  </si>
  <si>
    <t>The General Medical Council (GMC) instructs doctors to act 'reasonably' in obtaining consent from patients. However, the GMC does not explain what it means to be reasonable: it is left to doctors to figure out the substance of this instruction. The GMC relies on the Supreme Court's judgment in Montgomery v Lanarkshire Health Board; and it can be assumed that the judges' idea of reasonability is adopted. The aim of this paper is to flesh out this idea of reasonability. This idea is commonly personified as the audience that has to be satisfied by the doctor's justification for offering, or withholding, certain treatments and related information. In case law, this audience shifted from a reasonable doctor to a 'reasonable person in the patient's position'; and Montgomery expands the audience to include 'particular' patients, too. Senior judges have clarified that the reasonable person is a normative ideal, and not a sociological construct; but they do not set out the characteristics of this ideal. John Rawls has conceived the reasonable person-ideal as one that pursues fair terms of co-operation with other members of society. An alternative ideal can be inferred from the feminist ethic of care. However, the reasonable patient from Montgomery does not align with either theoretical ideal; but, instead, is an entirely rational being. Such a conception conflicts with both real-life constraints on rationality and the doctor's duty to care for the patient, and it challenges the practice of medicine. Copyright &amp;#xa9; 2023. The Author(s).</t>
  </si>
  <si>
    <t>https://libkey.io/libraries/2590/10.1007/s10728-023-00466-8</t>
  </si>
  <si>
    <t>Continuous infusion ketamine for sedation of mechanically ventilated adults in the intensive care unit: A scoping review.</t>
  </si>
  <si>
    <t>Journal of the Intensive Care Society. 25 (1) (pp 59-77), 2024. Date of Publication: February 2024.</t>
  </si>
  <si>
    <t>Richards N.D.
Weatherhead W.
Howell S.
Bellamy M.
Mujica-Mota R.</t>
  </si>
  <si>
    <t xml:space="preserve">Richards, Weatherhead, Bellamy) Adult Critical Care, St James's University Hospital, Leeds, United Kingdom (Howell) Department of Anaesthesia, St James's University Hospital, Leeds, United Kingdom </t>
  </si>
  <si>
    <t>Introduction: Mechanical ventilation (MV) is a common and often live-saving intervention on the Intensive Care Unit (ICU). The optimisation of sedation to mechanical ventilation is fundamental, and inappropriate sedation has been associated with worse outcomes. This scoping review has been designed to answer the question 'What is known about the use of ketamine as a continuous infusion to provide sedation in mechanically ventilated adults in the intensive care unit, and what are the gaps in the evidence?' Methods: The protocol was designed using the PRISMA-ScR checklist and the JBI manual for evidence synthesis. Data were extracted and reviewed by a minimum of two reviewers. &lt;br/&gt;Result(s): Searches of electronic databases (PubMed, OVID, Scopus, Web of Science) produced 726 results; 45 citations were identified for further eligibility assessment, an additional five studies were identified through keyword searches, and 12 through searching reference lists. Of these 62 studies, 27 studies were included in the final review: 6 case reports/case series, 11 retrospective cohort/observational studies, 1 prospective cohort study, 9 prospective randomised studies. &lt;br/&gt;Conclusion(s): We found a lack of high-quality well-designed studies investigating the use of continuous ketamine sedation on ICU. The available data suggests this intervention is safe and well tolerated, however this is of very low certainty given the poor quality of evidence. &lt;br/&gt;Copyright &amp;#xa9; The Intensive Care Society 2023.</t>
  </si>
  <si>
    <t>https://libkey.io/libraries/2590/10.1177/17511437231182507</t>
  </si>
  <si>
    <t>Coronary artery anomalies and the role of echocardiography in pre-participation screening of athletes: a practical guide.</t>
  </si>
  <si>
    <t>Echo Research and Practice. 11 (1) (no pagination), 2024. Article Number: 5. Date of Publication: December 2024.</t>
  </si>
  <si>
    <t>Bhatia R.T.
Forster J.
Ackrill M.
Chatrath N.
Finocchiaro G.
Fyyaz S.
MacLachlan H.
Malhotra A.
Marwaha S.
Papadakis M.
Ring L.
Sharma S.
Oxborough D.
Rakhit D.</t>
  </si>
  <si>
    <t xml:space="preserve">Forster) Leeds Teaching Hospitals NHS Trust, Leeds, United Kingdom </t>
  </si>
  <si>
    <t>Transthoracic echocardiography is an essential and widely available diagnostic tool for assessing individuals reporting cardiovascular symptoms, monitoring those with established cardiac conditions and for preparticipation screening of athletes. While its use is well-defined in hospital and clinic settings, echocardiography is increasingly being utilised in the community, including in the rapidly expanding sub-speciality of sports cardiology. There is, however, a knowledge and practical gap in the challenging area of the assessment of coronary artery anomalies, which is an important cause of sudden cardiac death, often in asymptomatic athletic individuals. To address this, we present a step-by-step guide to facilitate the recognition and assessment of anomalous coronary arteries using transthoracic echocardiography at the bedside; whilst recognising the importance of performing dedicated cross-sectional imaging, specifically coronary computed tomography (CTCA) where clinically indicated on a case-by-case basis. This guide is intended to be useful for echocardiographers and physicians in their routine clinical practice whilst recognising that echocardiography remains a highly skill-dependent technique that relies on expertise at the bedside. Graphical Abstract: (Figure presented.) &lt;br/&gt;Copyright &amp;#xa9; The Author(s) 2024.</t>
  </si>
  <si>
    <t>https://libkey.io/libraries/2590/10.1186/s44156-024-00041-4</t>
  </si>
  <si>
    <t>Sonographer</t>
  </si>
  <si>
    <t>Cost-Effectiveness of Closed-Loop Automated Insulin Delivery Using the Cambridge Hybrid Algorithm in Children and Adolescents with Type 1 Diabetes: Results from a Multicenter 6-Month Randomized Trial.</t>
  </si>
  <si>
    <t>Journal of Diabetes Science &amp; Technology. :19322968241231950, 2024 Mar 17</t>
  </si>
  <si>
    <t>Fox DS
Ware J
Boughton CK
Allen JM
Wilinska ME
Tauschmann M
Denvir L
Thankamony A
Campbell F
Wadwa RP
Buckingham BA
Davis N
DiMeglio LA
Mauras N
Besser REJ
Ghatak A
Weinzimer SA
Kanapka L
Kollman C
Sibayan J
Beck RW
Hood KK
Hovorka R</t>
  </si>
  <si>
    <t>Campbell, Fiona. Department of Paediatric Diabetes, Leeds Children's Hospital, Leeds, UK.</t>
  </si>
  <si>
    <t>BACKGROUND/OBJECTIVE: The main objective of this study is to evaluate the incremental cost-effectiveness (ICER) of the Cambridge hybrid closed-loop automated insulin delivery (AID) algorithm versus usual care for children and adolescents with type 1 diabetes (T1D).
METHODS: This multicenter, binational, parallel-controlled trial randomized 133 insulin pump using participants aged 6 to 18 years to either AID (n = 65) or usual care (n = 68) for 6 months. Both within-trial and lifetime cost-effectiveness were analyzed. Analysis focused on the treatment subgroup (n = 21) who received the much more reliable CamAPS FX hardware iteration and their contemporaneous control group (n = 24). Lifetime complications and costs were simulated via an updated Sheffield T1D policy model.
RESULTS: Within-trial, both groups had indistinguishable and statistically unchanged health-related quality of life, and statistically similar hypoglycemia, severe hypoglycemia, and diabetic ketoacidosis (DKA) event rates. Total health care utilization was higher in the treatment group. Both the overall treatment group and CamAPS FX subgroup exhibited improved HbA1C (-0.32%, 95% CI: -0.59 to -0.04; P = .02, and -1.05%, 95% CI: -1.43 to -0.67; P &lt; .001, respectively). Modeling projected increased expected lifespan of 5.36 years and discounted quality-adjusted life years (QALYs) of 1.16 (U.K. tariffs) and 1.52 (U.S. tariffs) in the CamAPS FX subgroup. Estimated ICERs for the subgroup were 19 324/QALY (United Kingdom) and -$3917/QALY (United States). For subgroup patients already using continuous glucose monitors (CGM), ICERs were 10 096/QALY (United Kingdom) and -$33 616/QALY (United States). Probabilistic sensitivity analysis generated mean ICERs of 19 342/QALY (95% CI: 15 903/QALY to 22 929/QALY) (United Kingdom) and -$28 283/QALY (95% CI: -$59 607/QALY to $1858/QALY) (United States).
CONCLUSIONS: For children and adolescents with T1D on insulin pump therapy, AID using the Cambridge algorithm appears cost-effective below a 20 000/QALY threshold (United Kingdom) and cost saving (United States).</t>
  </si>
  <si>
    <t>https://libkey.io/libraries/2590/10.1177/19322968241231950</t>
  </si>
  <si>
    <t>Cryoballoon pulmonary vein isolation as first-line treatment of typical atrial flutter: long-term outcomes of the CRAFT trial.</t>
  </si>
  <si>
    <t>Journal of Interventional Cardiac Electrophysiology. 2024 Mar 13</t>
  </si>
  <si>
    <t>Calvert P
Ding WY
Das M
Tovmassian L
Tayebjee MH
Haywood G
Martin CA
Rajappan K
Bates MGD
Temple IP
Reichlin T
Chen Z
Balasubramaniam RN
Sticherling C
Ronayne C
Clarkson N
Morgan M
Barton J
Kemp I
Mahida S
Gupta D</t>
  </si>
  <si>
    <t>Tayebjee, Muzahir H. Department of Cardiology, Leeds Teaching Hospital NHS Foundation Trust, Leeds, UK.</t>
  </si>
  <si>
    <t>BACKGROUND: CRAFT was an international, multicentre, randomised controlled trial across 11 sites in the United UK and Switzerland. Given the evidence that pulmonary vein triggers may be responsible for atrial flutter (AFL) as well as atrial fibrillation (AF), we hypothesised that cryoballoon pulmonary vein isolation (PVI) would provide greater symptomatic arrhythmia reduction than cavotricuspid isthmus (CTI) ablation, whilst also reducing the subsequent burden of AF. Twelve-month outcomes were previously reported. In this study, we report the extended outcomes of the CRAFT study to 36 months.
METHODS: Patients with typical AFL and no evidence of AF were randomised 1:1 to cryoballoon PVI or radiofrequency CTI. All patients received an implantable loop recorder (ILR) for continuous cardiac rhythm monitoring. The primary outcome was time-to-symptomatic arrhythmia recurrence &gt; 30 s. Secondary outcomes included time-to-first-AF episode &gt;= 2 min. The composite safety outcome included death, stroke and procedural complications.
RESULTS: A total of 113 patients were randomised to cryoballoon PVI (n = 54) or radiofrequency CTI ablation (n = 59). Ninety-one patients reconsented for extended follow-up beyond 12 months. There was no difference in the primary outcome between arms, with the primary outcome occurring in 12 PVI vs 11 CTI patients (HR 0.97; 95% CI 0.43-2.20; p = 0.994). AF &gt;= 2 min was significantly less frequent in the PVI arm, affecting 26 PVI vs 36 CTI patients (HR 0.48; 95% CI 0.29-0.79; p = 0.004). The composite safety outcome occurred in 5 PVI and 6 CTI patients (p = 0.755).
CONCLUSION: Cryoballoon PVI shows similar efficacy to radiofrequency CTI ablation in reducing symptomatic arrhythmia recurrence in patients presenting with isolated typical AFL but significantly reduces the occurrence of subsequent AF. Copyright &amp;#xa9; 2024. The Author(s).</t>
  </si>
  <si>
    <t>https://libkey.io/libraries/2590/10.1007/s10840-024-01786-y</t>
  </si>
  <si>
    <t>Current use of androgens in bone marrow failure disorders: a report from the Severe Aplastic Anemia Working Party of the European Society for Blood and Marrow Transplantation.</t>
  </si>
  <si>
    <t>Haematologica. 109(3):765-776, 2024 Mar 01.</t>
  </si>
  <si>
    <t>Pagliuca S
Kulasekararaj AG
Eikema DJ
Piepenbroek B
Iftikhar R
Satti TM
Griffin M
Laurino M
Kupesiz A
Bertrand Y
Fattizzo B
Yakoub-Agha I
Aljurf M
Corti P
Massaccesi E
Lioure B
Calabuig M
Klammer M
Unal E
Wu D
Chevallier P
Forcade E
Snowden JA
Ozdogu H
Risitano A
De Latour RP</t>
  </si>
  <si>
    <t>Griffin, Morag. Saint James, Leeds teaching Hospitals NHS trust, Leeds.</t>
  </si>
  <si>
    <t>Androgens represent the historical therapeutic backbone of bone marrow failure (BMF) syndromes. However, their role has rarely been analyzed in a prospective setting, and systematic and long-term data regarding their usage, effectiveness and toxicity in both acquired and inherited BMF are currently unavailable. Here, taking advantage of a unique disease-specific international dataset, we retrospectively analyzed the largest cohort so far of BMF patients who received androgens before or in the absence of an allogeneic hematopoietic cell transplantation (HCT), re-evaluating their current use in these disorders. We identified 274 patients across 82 European Society for Blood and Marrow Transplantation (EBMT) affiliated centers: 193 with acquired (median age 32 years) and 81 with inherited (median age 8 years) BMF. With a median duration of androgen treatment of 5.6 and 20 months, respectively, complete and partial remission rates at 3 months were 6% and 29% in acquired and 8% and 29% in inherited disorders. Five-year overall survival and failure-free survival (FFS) were respectively 63% and 23% in acquired and 78% and 14% in inherited BMF. Androgen initiation after second-line treatments for acquired BMF, and after &gt;12 months post diagnosis for inherited BMF were identified as factors associated with improved FFS in multivariable analysis. Androgen use was associated with a manageable incidence of organ-specific toxicity, and low rates of solid and hematologic malignancies. Sub-analysis of transplant-related outcomes after exposure to these compounds showed probabilities of survival and complications similar to other transplanted BMF cohorts. This study delivers a unique opportunity to track androgen use in BMF syndromes and represents the basis for general recommendations on this category of therapeutics on behalf of the Severe Aplastic Anemia Working Party of the EBMT.</t>
  </si>
  <si>
    <t>https://libkey.io/libraries/2590/10.3324/haematol.2023.282935</t>
  </si>
  <si>
    <t>Daratumumab monotherapy in refractory warm autoimmune hemolytic anemia and cold agglutinin disease.</t>
  </si>
  <si>
    <t>Blood Advances. 2024 Mar 20</t>
  </si>
  <si>
    <t>Jalink M
Jacobs CF Dr
Khwaja J
Evers D
Bruggeman C
Fattizzo B
Michel M
Crickx E
Hill QAA
Jaeger U
Kater AP
Makelburg ABU
Breedijk A
Te Boekhorst PAWT
Hoeks MPA
de Haas M
D'Sa SP
Vos JMIMI</t>
  </si>
  <si>
    <t>Hill, Quentin A A. 13. Leeds teaching Hospitals NHS Trust, United Kingdom.</t>
  </si>
  <si>
    <t>Autoimmune hemolytic anemia (AIHA) is a rare autoantibody-mediated disease. For steroid and/or rituximab-refractory AIHA, there is no consensus on optimal treatment. Daratumumab, a monoclonal antibody targeting CD38, could be beneficial by suppression of CD38+ plasmacells and thus autoantibody secretion. In addition, since CD38 is also expressed by activated T-cells, daratumumab may also act via immunomodulatory effects. We evaluated efficacy and safety of daratumumab monotherapy in an international retrospective study including 19 adult patients with heavily pretreated refractory AIHA. In warm AIHA (wAIHA, n=12), overall response was 50% with a median response duration of 5.5 months (range, 2-12 months) including ongoing response in 2 patients after 6 and 12 months. Of 6 non-responders, 4 had Evans syndrome. In cold AIHA (cAIHA, n=7) overall hemoglobin (Hb) response was 57%, with ongoing response in 3/7 patients. One additional non-anemic cAIHA patient was treated for severe acrocyanosis and reached a clinical acrocyanosis response as well as a Hb increase. Of 6 cAIHA patients with acrocyanosis, 4 had improved symptoms after daratumumab treatment. In two patients with wAIHA treated with daratumumab in whom we prospectively collected blood samples, we found complete CD38+ T cells depletion after daratumumab, as well as altered T-cell subset differentiation and a severely diminished capacity for cell activation and proliferation. Reappearance of CD38+ T-cells coincided with disease relapse in one patient. In conclusion, our data show that daratumumab therapy may be a treatment option for refractory AIHA. The observed immunomodulatory effects that may contribute to the clinical response deserve further exploration. Copyright &amp;#xa9; 2024 American Society of Hematology.</t>
  </si>
  <si>
    <t>https://libkey.io/libraries/2590/10.1182/bloodadvances.2024012585</t>
  </si>
  <si>
    <t>Decline in Left Ventricular Early Systolic Function with Worsening Kidney Function in Children with Chronic Kidney Disease: Insights from the 4C and HOT-KID Studies.</t>
  </si>
  <si>
    <t>Journal of the American Society of Echocardiography. 37(3):356-363.e1, 2024 Mar.</t>
  </si>
  <si>
    <t>Gu H
Azukaitis K
Doyon A
Erdem S
Ranchin B
Harambat J
Lugani F
Boguslavskyi A
Cansick J
Finlay E
Gilbert R
Kerecuk L
Lunn A
Maxwell H
Morgan H
Shenoy M
Shroff R
Subramaniam P
Tizard J
Tse Y
Simpson J
Chowienczyk
Schaefer F
Sinha MD</t>
  </si>
  <si>
    <t>Finlay, Eric. Department of Paediatric Nephrology, Leeds General Infirmary, Leeds, United Kingdom.</t>
  </si>
  <si>
    <t>INTRODUCTION: Adults with childhood-onset chronic kidney disease (CKD) have an increased risk of cardiovascular disease. First-phase ejection fraction (EF1), a novel measure of early systolic function, may be a more sensitive marker of left ventricular dysfunction than other markers in children with CKD.
OBJECTIVE: To examine whether EF1 is reduced in children with CKD.
METHODS: Children from the 4C and HOT-KID studies were stratified according to estimated glomerular filtration rate (eGFR). The EF1 was calculated from the fraction of left ventricular (LV) volume ejected up to the time of peak aortic flow velocity.
RESULTS: The EF1 was measured in children ages 10.9 +/- 3.7 (mean +/- SD) years, 312 with CKD and 63 healthy controls. The EF1 was lower, while overall ejection fraction was similar, in those with CKD compared with controls and decreased across stages of CKD (29.3% +/- 3.7%, 23.5% +/- 4.5%, 19.8% +/- 4.0%, 18.5% +/- 5.1%, and 16.7% +/- 6.6% in controls, CKD 1, 2, 3, and &gt;= 4, respectively, P &lt; .001). The relationship of EF1 to eGFR persisted after adjustment for relevant confounders (P &lt; .001). The effect size for association of measures of LV structure or function with eGFR (SD change per unit change in eGFR) was greater for EF1 (beta = 0.365, P &lt; .001) than for other measures: LV mass index (beta = -0.311), relative wall thickness (beta = -0.223), E/e' (beta = -0.147), and e' (beta = 0.141) after adjustment for confounders in children with CKD.
CONCLUSIONS: Children with CKD exhibit a marked and progressive decline in EF1 with falling eGFR. This suggests that EF1 is a more sensitive marker of LV dysfunction when compared to other structural or functional measures and that early LV systolic function is a key feature in the pathophysiology of cardiac dysfunction in CKD. Copyright &amp;#xa9; 2023 American Society of Echocardiography. All rights reserved.</t>
  </si>
  <si>
    <t>https://libkey.io/libraries/2590/10.1016/j.echo.2023.11.013</t>
  </si>
  <si>
    <t>Deep learning for real-time multi-class segmentation of artefacts in lung ultrasound.</t>
  </si>
  <si>
    <t>Ultrasonics. 140:107251, 2024 Jan 29.</t>
  </si>
  <si>
    <t>Howell L
Ingram N
Lapham R
Morrell A
McLaughlan JR</t>
  </si>
  <si>
    <t>Lapham, Roger. Radiology Department, Leeds Teaching Hospital Trust, Leeds General Infirmary, Leeds, LS1 3EX, UK.|Morrell, Adam. Radiology Department, Leeds Teaching Hospital Trust, Leeds General Infirmary, Leeds, LS1 3EX, UK.</t>
  </si>
  <si>
    <t>Lung ultrasound (LUS) has emerged as a safe and cost-effective modality for assessing lung health, particularly during the COVID-19 pandemic. However, interpreting LUS images remains challenging due to its reliance on artefacts, leading to operator variability and limiting its practical uptake. To address this, we propose a deep learning pipeline for multi-class segmentation of objects (ribs, pleural line) and artefacts (A-lines, B-lines, B-line confluence) in ultrasound images of a lung training phantom. Lightweight models achieved a mean Dice Similarity Coefficient (DSC) of 0.74, requiring fewer than 500 training images. Applying this method in real-time, at up to 33.4 frames per second in inference, allows enhanced visualisation of these features in LUS images. This could be useful in providing LUS training and helping to address the skill gap. Moreover, the segmentation masks obtained from this model enable the development of explainable measures of disease severity, which have the potential to assist in the triage and management of patients. We suggest one such semi-quantitative measure called the B-line Artefact Score, which is related to the percentage of an intercostal space occupied by B-lines and in turn may be associated with the severity of a number of lung conditions. Moreover, we show how transfer learning could be used to train models for small datasets of clinical LUS images, identifying pathologies such as simple pleural effusions and lung consolidation with DSC values of 0.48 and 0.32 respectively. Finally, we demonstrate how such DL models could be translated into clinical practice, implementing the phantom model alongside a portable point-of-care ultrasound system, facilitating bedside assessment and improving the accessibility of LUS. Copyright &amp;#xa9; 2024 The Author(s). Published by Elsevier B.V. All rights reserved.</t>
  </si>
  <si>
    <t>https://libkey.io/libraries/2590/10.1016/j.ultras.2024.107251</t>
  </si>
  <si>
    <t>Sonographer/radiographer</t>
  </si>
  <si>
    <t>Deep learning MRI-only synthetic-CT generation for pelvis, brain and head and neck cancers.</t>
  </si>
  <si>
    <t>Radiotherapy &amp; Oncology. 191:110052, 2024 Feb.</t>
  </si>
  <si>
    <t>Bird D
Speight R
Andersson S
Wingqvist J
Al-Qaisieh B</t>
  </si>
  <si>
    <t>Bird, David. Leeds Cancer Centre, Leeds Teaching Hospitals NHS Trust, Leeds, United Kingdom. Electronic address: David.Bird3@nhs.net.|Speight, Richard. Leeds Cancer Centre, Leeds Teaching Hospitals NHS Trust, Leeds, United Kingdom.|Al-Qaisieh, Bashar. Leeds Cancer Centre, Leeds Teaching Hospitals NHS Trust, Leeds, United Kingdom.</t>
  </si>
  <si>
    <t>BACKGROUND AND PURPOSE: MRI-only planning relies on dosimetrically accurate synthetic-CT (sCT) generation to allow dose calculation. Here we validated the dosimetric accuracy of sCTs generated using a deep learning algorithm for pelvic, brain and head and neck (H&amp;N) cancer sites using variable MRI data from multiple scanners.
METHODS: sCT generation models were trained using a cycle-GAN algorithm, using paired MRI-CT patient data. Input MRI sequences were: T2 for pelvis, T1 with gadolinium (T1Gd) and T2 FLAIR for brain and T1 for H&amp;N. Patient validation sCTs were generated for each site (49 - pelvis, 25 - brain and 30 - H&amp;N). VMAT plans, following local clinical protocols, were calculated on planning CTs and recalculated on sCTs. HU and dosimetric differences were assessed, including DVH differences and gamma index (2 %/2mm).
RESULTS: Mean absolute error (MAE) HU differences were; 48.8 HU (pelvis), 118 HU (T2 FLAIR brain), 126 HU (T1Gd brain) and 124 HU (H&amp;N). Mean primary PTV D95% dose differences for all sites were &lt; 0.2 % (range: -0.9 to 1.0 %). Mean 2 %/2mm and 1 %/1mm gamma pass rates for all sites were &gt; 99.6 % (min: 95.3 %) and &gt; 97.3 % (min: 80.1 %) respectively. For all OARs for all sites, mean dose differences were &lt; 0.4 %.
CONCLUSION: Generated sCTs had excellent dosimetric accuracy for all sites and sequences. The cycle-GAN model, available on the research version of a commercial treatment planning system, is a feasible method for sCT generation with high clinical utility due to its ability to use variable input data from multiple scanners and sequences. Copyright &amp;#xa9; 2023 Elsevier B.V. All rights reserved.</t>
  </si>
  <si>
    <t>https://libkey.io/libraries/2590/10.1016/j.radonc.2023.110052</t>
  </si>
  <si>
    <t>Clinical Scientist</t>
  </si>
  <si>
    <t>Defining domains: developing consensus-based definitions for foundational domains in OMERACT core outcome sets.</t>
  </si>
  <si>
    <t>Seminars in Arthritis &amp; Rheumatism. 66:152423, 2024 Feb 29.</t>
  </si>
  <si>
    <t>Maxwell LJ
Jones C
Bingham CO
Boers M
Boonen A
Choy E
Christensen R
Conaghan PG
D'Agostino MA
Doria AS
Grosskleg S
Hill CL
Hofstetter C
Horgan B
Kroon F
Leung YY
Mackie S
Meara A
Shea BJ
Simon LS
Touma Z
Tugwell P
Wells GA
Beaton DE</t>
  </si>
  <si>
    <t>Conaghan, Philip G. Leeds Institute of Rheumatic and Musculoskeletal Medicine, University of Leeds &amp; NIHR Leeds Biomedical Research Centre, UK.|Mackie, Sarah. Leeds Institute of Rheumatic and Musculoskeletal Medicine, University of Leeds, Leeds, UK; Leeds Biomedical Research Centre, Leeds Teaching Hospitals NHS Trust, Leeds, UK.</t>
  </si>
  <si>
    <t>OBJECTIVE: To develop a set of detailed definitions for foundational domains commonly used in OMERACT (Outcome Measures in Rheumatology) core domain sets.
METHODS: We identified candidate domain definitions from prior OMERACT publications and websites and publications of major organizations involved in outcomes research for six domains commonly used in OMERACT Core Domain Sets: pain intensity, pain interference, physical function, fatigue, patient global assessment, and health-related quality of life. We conducted a two-round survey of OMERACT working groups, patient research partners, and then the OMERACT Technical Advisory Group to establish their preferred domain definitions. Results were presented at the OMERACT 2023 Methodology Workshop, where participants discussed their relevant lived experience and identified potential sources of variability giving the needed detail in our domain definitions.
RESULTS: One-hundred four people responded to both rounds of the survey, and a preferred definition was established for each of the domains except for patient global assessment for which no agreement was reached. Seventy-five participants at the OMERACT 2023 Methodology Workshop provided lived experience examples, which were used to contextualise domain definition reports for each of the five domains.
CONCLUSION: Using a consensus-based approach, we have created a detailed definition for five of the foundational domains in OMERACT core domain sets; patient global assessment requires further research. These definitions, although not mandatory for working groups to use, may facilitate the initial domain-match assessment step of instrument selection, and reduce the time and resources required by future OMERACT groups when developing core outcome sets. Copyright &amp;#xa9; 2024 Elsevier Inc. All rights reserved.</t>
  </si>
  <si>
    <t>https://libkey.io/libraries/2590/10.1016/j.semarthrit.2024.152423</t>
  </si>
  <si>
    <t>Deformity in valgus knee malalignment is not only in the femur but also in tibia or both, based on demographic and morphological analysis before and after knee osteotomies.</t>
  </si>
  <si>
    <t>Knee Surgery, Sports Traumatology, Arthroscopy. 2024 Mar 20</t>
  </si>
  <si>
    <t>An JS
Jacquet C
Loddo G
Mabrouk A
Koga H
Argenson JN
Ollivier M</t>
  </si>
  <si>
    <t>Mabrouk, Ahmed. Orthopedic Surgery Department, Leeds Teaching Hospitals, Leeds, UK.</t>
  </si>
  <si>
    <t>PURPOSE: This study aims to identify the demographic and morphological features of valgus knee deformity with unilateral osteoarthritic knee in the coronal plane. A secondary aim was to identify the distinct phenotypes of valgus knees in Hirschmann's phenotype and the coronal plane alignment of the knee (CPAK) classifications before and after a knee osteotomy (KO).
METHODS: A total of 107 patients (57 female and 50 male) with a mean age of 42.4 +/- 17.2 years, who underwent varisation osteotomy for symptomatic unilateral knee osteoarthritis (OA) and constitutional valgus deformity, were enrolled in the study, and the mean follow-up period was 29.1 +/- 7.3 months. The included cases comprised 60 cases of distal femoral osteotomy, 10 cases of double-level osteotomy and 33 cases of high tibial osteotomy. All patients underwent preoperative and postoperative clinical, functional and radiological evaluations, analysed by analysis of variance tests.
RESULTS: An analysis of the location of the valgus deformities demonstrated that 56 cases (52.3%) were femoral based, 18 cases (16.8%) were both femoral and tibial based and 33 cases (30.9%) were tibial based. Twelve preosteotomy cases (11.2%) and 38 postosteotomy cases (35.5%) matched the most common eight Hirschmann's phenotypes, phenotyping the coronal lower limb alignment based on the native alignment in young patients without OA. Four (3.7%) preosteotomy cases and 89 postosteotomy cases (83.1%) matched the most common three CPAK phenotypes (I, II, V) based on constitutional alignment and joint line obliquity in healthy and osteoarthritic knees.
CONCLUSION: In valgus knee malalignment, the location of the deformity is not only solely femoral-based but also solely tibial-based or combined femoral and tibial-based. An individualised osteotomy approach would be recommended to achieve careful preoperative planning that considers the location of the deformity and the resultant joint line. Hirschmann's and CPAK classification would not be relevant when KO is considered.
LEVEL OF EVIDENCE: Level IV, retrospective case-control study. Copyright &amp;#xa9; 2024 European Society of Sports Traumatology, Knee Surgery and Arthroscopy.</t>
  </si>
  <si>
    <t>https://libkey.io/libraries/2590/10.1002/ksa.12141</t>
  </si>
  <si>
    <t>Design, development and validation of a first, low-cost, three-dimensional (3D) printed optical urethrotomy simulation model.</t>
  </si>
  <si>
    <t>Urology. 2024 Mar 18</t>
  </si>
  <si>
    <t>Biyani CS
Kailavasan M
Sparborth T
Kozan AA
Hanchanale V
Elmamoun MH
Rajpal S
Oliveira T
Cleynenbreugel BV</t>
  </si>
  <si>
    <t>Biyani, Chandra Shekhar. Department of Urology, St James's University Hospital, Leeds, West Yorkshire, United Kingdom. Electronic address: shekharbiyani@hotmail.com.|Kozan, Andrei A. Department of Urology, St James's University Hospital, Leeds, West Yorkshire, United Kingdom.|Elmamoun, Mamoun Hamid. Department of Urology, St James's University Hospital, Leeds, West Yorkshire, United Kingdom.</t>
  </si>
  <si>
    <t>OBJECTIVES: To develop and validate a low-cost, portable, and reusable simulation model for optical internal urethrotomy (OIU) training.
METHODS: A 3D-printed low-cost simulation model for OIU was designed locally and the final model was evaluated by trainees and trainers at the urology boot camps (UK, Belgium, Portugal, Poland). Participants were asked to complete a questionnaire, using a 6-item 5-point rating Likert Scale, to assess the model's anatomic realism.
RESULTS: A total of 27 trainees and 9 trainers evaluated the model. The model's anatomy and color were rated as the most realistic features, with 88.9% and 11.1% of respondents rating them as good and excellent, respectively. There were no significant differences between consultants and trainees in their assessment of any of the simulation properties of the OIU model.
CONCLUSIONS: Our study introduces an innovative, lifelike, and cost-effective simulation model for OIU training. Our model provides a realistic simulation of OIU. We feel that our low-cost and reusable model fills the gap in simulation-based training for young trainees in urology. Copyright &amp;#xa9; 2024. Published by Elsevier Inc.</t>
  </si>
  <si>
    <t>https://libkey.io/libraries/2590/10.1016/j.urology.2024.03.022</t>
  </si>
  <si>
    <t>Determining the diagnosis of an oncocytic renal neoplasm: a case report.</t>
  </si>
  <si>
    <t>Diagnostic Histopathology. (no pagination), 2024. Date of Publication: 2024.</t>
  </si>
  <si>
    <t>McGenity C.
Vlies S.
Roulson J.-A.</t>
  </si>
  <si>
    <t>(McGenity, Vlies, Roulson) Leeds Teaching Hospitals NHS Trust, St. James's University Hospital, Leeds, United Kingdom</t>
  </si>
  <si>
    <t>This is the case of a 45 year old male patient with an oncocytic renal neoplasm that was difficult to classify. Histology from a partial nephrectomy revealed a tumour comprising oncocytic cells containing rounded nuclei with some prominent nucleoli, although no necrosis or lymphovascular invasion. CK7 immunohistochemistry was focally positive, with only weak staining for CD117. There are multiple lesions to consider in the differential diagnosis of oncocytic renal tumours with borderline features between oncocytoma and chromophobe carcinoma. The increasing use of molecular pathology is also important in the diagnosis of some entities.&lt;br/&gt;Copyright &amp;#xa9; 2024</t>
  </si>
  <si>
    <t>https://libkey.io/libraries/2590/10.1016/j.mpdhp.2024.02.005</t>
  </si>
  <si>
    <t>Development of delivery indicators and delivery enablers for cardiovascular disease in the UK: a modified Delphi study.</t>
  </si>
  <si>
    <t>BMJ Open Quality. 13(1), 2024 Feb 26.</t>
  </si>
  <si>
    <t>Gale C
Arden C
Bakhai A
Grothier L
Gray HH
Williams H</t>
  </si>
  <si>
    <t>Gale, Chris. Department of Cardiology, Leeds Teaching Hospitals NHS Trust, Leeds, UK.</t>
  </si>
  <si>
    <t>INTRODUCTION: Standards to define and measure quality in healthcare for cardiovascular disease risk reduction and secondary prevention are available, but there is a paucity of indicators that could serve as facilitators of structural change at a system level. This research study aimed to develop a range of delivery indicators to help cardiac clinical networks assess delivery of and progress towards cardiovascular disease objectives.
METHODS: This study used an adapted version of the European Society of Cardiology's four-step process for the development of quality indicators. The four steps in this study were as follows: identify critical factors of enablement, construct a list of candidate indicators, select a final set of indicators and assess availability of national data for each indicator. In this iterative process, a core project group of six members was supported by a wider review group of 21 people from the National Health Service (NHS) clinical and management personnel database.
RESULTS: The core project group identified six relevant cardiovascular disease priorities in the NHS Long Term Plan and used an iterative process to identify 21 critical factors that impact on their implementation. A total of 57 potential indicators that could be measures of implementation were developed. The core project group agreed on a set of 38 candidate indicators that were circulated to the review group for rating. Based on these scores, the core project group excluded 5 indicators to arrive at a final set of 33 delivery indicators. National datasets were available for 22 of the final indicators, which were designated as delivery indicators. The remaining 11, for which national datasets were not available but locally available datasets could be used, were designated as delivery enablers.
CONCLUSION: The suite of delivery indicators and delivery enablers for cardiovascular disease could allow a more focused evaluation of factors that impact on delivery of healthcare for cardiovascular disease. Copyright &amp;#xa9; Author(s) (or their employer(s)) 2024. Re-use permitted under CC BY-NC. No commercial re-use. See rights and permissions. Published by BMJ.</t>
  </si>
  <si>
    <t>https://libkey.io/libraries/2590/10.1136/bmjoq-2023-002634</t>
  </si>
  <si>
    <t>Device-assisted enteroscopy performance measures in the United Kingdom: DEEP-UK quality improvement project.</t>
  </si>
  <si>
    <t>Endoscopy. 56(3):174-181, 2024 Mar.</t>
  </si>
  <si>
    <t>Shiha MG
Sidhu R
Lucaciu LA
Palmer-Jones C
Ayeboa-Sallah B
Lazaridis N
Eckersley R
Hiner GE
Maxfield D
Shaheen W
Abduljabbar D
Hussain MA
O'Hare R
Phull PS
Eccles J
Caddy GR
Butt MA
Kurup A
Chattree A
Hoare J
Jennings J
Longcroft-Wheaton G
Collins P
Humphries A
Murino A
Despott EJ
Sanders DS</t>
  </si>
  <si>
    <t>Jennings, Jason. Leeds Gastroenterology Institute, St James's University Hospital, Leeds, United Kingdom of Great Britain and Northern Ireland.</t>
  </si>
  <si>
    <t>BACKGROUND: Device-assisted enteroscopy (DAE) has become a well-established diagnostic and therapeutic tool for the management of small-bowel pathology. We aimed to evaluate the performance measures for DAE across the UK against the quality benchmarks proposed by the European Society of Gastrointestinal Endoscopy (ESGE).
METHODS: We retrospectively collected data on patient demographics and DAE performance measures from electronic endoscopy records of consecutive patients who underwent DAE for diagnostic and therapeutic purposes across 12 enteroscopy centers in the UK between January 2017 and December 2022.
RESULTS: A total of 2005 DAE procedures were performed in 1663 patients (median age 60 years; 53% men). Almost all procedures (98.1%) were performed for appropriate indications. Double-balloon enteroscopy was used for most procedures (82.0%), followed by single-balloon enteroscopy (17.2%) and spiral enteroscopy (0.7%). The estimated depth of insertion was documented in 73.4% of procedures. The overall diagnostic yield was 70.0%. Therapeutic interventions were performed in 42.6% of procedures, with a success rate of 96.6%. Overall, 78.0% of detected lesions were marked with a tattoo. Patient comfort was significantly better with the use of deep sedation compared with conscious sedation (99.7% vs. 68.5%; P&lt;0.001). Major adverse events occurred in only 0.6% of procedures.
CONCLUSIONS: Performance measures for DAE in the UK meet the ESGE quality benchmarks, with high diagnostic and therapeutic yields, and a low incidence of major adverse events. However, there is room for improvement in optimizing sedation practices, standardizing the depth of insertion documentation, and adopting marking techniques to aid in the follow-up of detected lesions. Copyright Thieme. All rights reserved.</t>
  </si>
  <si>
    <t>https://libkey.io/libraries/2590/10.1055/a-2199-7155</t>
  </si>
  <si>
    <t>Diabetic Ketoacidosis at Onset of Type 1 Diabetes and Glycemic Outcomes with Closed-Loop Insulin Delivery.</t>
  </si>
  <si>
    <t>Diabetes Technology &amp; Therapeutics. 26(3):198-202, 2024 Mar.</t>
  </si>
  <si>
    <t>Lakshman R
Najami M
Allen JM
Ware J
Wilinska ME
Hartnell S
Thankamony A
Randell T
Ghatak A
Besser REJ
Elleri D
Trevelyan N
Campbell FM
Hovorka R
Boughton CK</t>
  </si>
  <si>
    <t>Campbell, Fiona M. Department of Paediatric Diabetes, Leeds Children's Hospital, Leeds, United Kingdom.</t>
  </si>
  <si>
    <t>The presence of diabetic ketoacidosis (DKA) at diagnosis of type 1 diabetes (T1D) is associated with higher glycated hemoglobin levels over time. We evaluated whether hybrid-closed loop (HCL) therapy from onset of T1D could prevent the adverse impact of DKA at diagnosis on long-term glycemic outcomes. This was a posthoc analysis from 51 adolescents using HCL from diagnosis of T1D as part of the CLOuD trial (NCT02871089). We compared glycemic and insulin metrics between adolescents with (n = 17) and without (n = 34) DKA at diagnosis. Participants with and without DKA at diagnosis had similar time in target glucose range 3.9-10.0 mmol/L (70-180 mg/dL), time below range (&lt;3.9 mmol/L, &lt;70 mg/dL) and HbA1c at 6, 12, and 24 months. While insulin requirements at 6 months were higher in those with DKA at diagnosis, this was not statistically significant after adjusting for bodyweight. Residual C-peptide secretion was similar between groups. We conclude that HCL therapy may mitigate against the negative glycemic effects of DKA at T1D diagnosis.</t>
  </si>
  <si>
    <t>https://libkey.io/libraries/2590/10.1089/dia.2023.0307</t>
  </si>
  <si>
    <t>Diagnostic and interventional neuroradiology training in the UK: a national trainee survey.</t>
  </si>
  <si>
    <t>Clinical Radiology. 2024 Mar 11</t>
  </si>
  <si>
    <t>Gravino G
Patel J
Ratneswaren T
Craven I
Chandran A</t>
  </si>
  <si>
    <t>Craven, I. Department of Neuroradiology, Leeds Teaching Hospitals NHS Trust, Leeds, UK.</t>
  </si>
  <si>
    <t>AIM: Training structure in neuroradiology can be variable, nationally and internationally. Globally, there is a trend towards standardised training pathways, curricula and targeted competencies. Currently, there is limited understanding of the structure of neuroradiology training in the UK. This survey aims to: [1] identify different contemporary models of neuroradiology training in the UK, [2] compare UK trainees' commitments against national and international standards, and [3] understand whether career expectations match the predicted future demands of neuroradiologists.
MATERIALS AND METHODS: A survey was developed after consultation with BSNR and UKNG representatives. The eligibility criteria included current neuroradiology trainees in the UK with at least 3 months of experience or had recently completed neuroradiology training, but less than 18 months had elapsed since achieving a certificate of completion of training.
RESULTS: A total of 50 trainees responded to the survey; 26 (52%) diagnostic neuroradiologists (DNRs) and 24 (48%) interventional neuroradiologists (INRs) with an overall mean age of 33 years. The mean duration of training at the time of survey was 18 months. The survey details trainee demographics, experience at work, research and teaching commitments and future goals.
CONCLUSION: Most respondents are satisfied with their training and 90% want to remain in the UK after completion of training. There is room for improvement but the future of training and working in neuroradiology seems promising internationally, with ever-evolving techniques and developments.
ADVANCES IN KNOWLEDGE: Advances in knowledge: This study evaluates neuroradiology training in the UK to enhance the training of future neuroradiologists, and safeguard the future of the speciality. Copyright &amp;#xa9; 2024 The Royal College of Radiologists. Published by Elsevier Ltd. All rights reserved.</t>
  </si>
  <si>
    <t>https://libkey.io/libraries/2590/10.1016/j.crad.2024.02.003</t>
  </si>
  <si>
    <t>Differences in management approaches for lupus nephritis within the UK.</t>
  </si>
  <si>
    <t>Rheumatology Advances in Practice. 8(1) (no pagination), 2024. Article Number: rkae017. Date of Publication: 2024.</t>
  </si>
  <si>
    <t>Ibrahim S.T.
Edwards C.J.
Ehrenstein M.R.
Griffiths B.
Gordon C.
Hewins P.
Jayne D.
Lightstone L.
McLaren Z.
Rhodes B.
Vital E.M.
Reynolds J.A.</t>
  </si>
  <si>
    <t>Vital) NIHR Leeds Biomedical Research Centre, Leeds Teaching Hospitals NHS Trust, Leeds, United Kingdom</t>
  </si>
  <si>
    <t>Objectives: Outcomes of therapy for LN are often suboptimal. Guidelines offer varied options for treatment of LN and treatment strategies may differ between clinicians and regions. We aimed to assess variations in the usual practice of UK physicians who treat LN. &lt;br/&gt;Method(s): We conducted an online survey of simulated LN cases for UK rheumatologists and nephrologists to identify treatment preferences for class IV and class V LN. &lt;br/&gt;Result(s): Of 77 respondents, 48 (62.3%) were rheumatologists and 29 (37.7%) were nephrologists. A total of 37 (48.0%) reported having a joint clinic between nephrologists and rheumatologists, 54 (70.0%) reported having a multidisciplinary team meeting for LN and 26 (33.7%) reported having a specialized lupus nurse. Of the respondents, 58 (75%) reported arranging a renal biopsy before starting the treatment. A total of 20 (69%) of the nephrologists, but only 13 (27%) rheumatologists, reported having a formal departmental protocol for treating patients with LN (P &lt; 0.001). The first-choice treatment of class IV LN in pre-menopausal patients was MMF [41 (53.2%)], followed by CYC [15 (19.6%)], rituximab [RTX; 12 (12.5%)] or a combination of immunosuppressive drugs [9 (11.7%)] with differences between nephrologists' and rheumatologists' choices (P 1/4 0.026). For class V LN, MMF was the preferred initial treatment, irrespective of whether proteinuria was in the nephrotic range or not. RTX was the preferred second-line therapy for non-responders. &lt;br/&gt;Conclusion(s): There was variation in the use of protocols, specialist clinic service provision, biopsies and primary and secondary treatment choices for LN reported by nephrologists and rheumatologists in the UK.&lt;br/&gt;Copyright &amp;#xa9; The Author(s) 2024. Published by Oxford University Press on behalf of the British Society for Rheumatology.</t>
  </si>
  <si>
    <t>https://libkey.io/libraries/2590/10.1093/rap/rkae017</t>
  </si>
  <si>
    <t>Drop attacks: a practical guide. [Review]</t>
  </si>
  <si>
    <t>Practical Neurology. 24(2):106-113, 2024 Mar 19.</t>
  </si>
  <si>
    <t>Manford E
Garg A
Manford M</t>
  </si>
  <si>
    <t>Manford, Evelyn. Department of Cardiology, Leeds Teaching Hospitals NHS Trust, Leeds, UK.</t>
  </si>
  <si>
    <t>Drop attacks' encompass both falls and transient loss of consciousness, but the term is not clearly defined. We offer our definition and explore the differential diagnoses. The most common causes are cardiovascular. We discuss clinical and electrographic criteria that suggest underlying arrhythmia or other serious cardiac disorders that require further investigation, and the potential diagnoses that may underlie these 'worrying syncopes'. Vestibular dysfunction also commonly causes collapses, sometimes without typical vertigo. These two common conditions may coexist especially in the elderly. Falls in elderly people often require assessment through a lens of frailty and multifactorial risk factors, rather than seeking a unitary diagnosis. Some drop attacks may be due to longstanding epilepsy and we discuss how to approach these cases. Functional neurological disorder is a common cause in younger people, for which there may also be clinical clues. We review the rarer causes of collapse that may be described as drop attacks, including cataplexy and hydrocephalic attacks. Copyright &amp;#xa9; Author(s) (or their employer(s)) 2024. No commercial re-use. See rights and permissions. Published by BMJ.</t>
  </si>
  <si>
    <t>https://libkey.io/libraries/2590/10.1136/pn-2023-003791</t>
  </si>
  <si>
    <t>Dual-Mobility Acetabular Components in Primary Total Hip Arthroplasty Do Not Increase the Risk of Complication Compared to Conventional Articulations: A Matched Cohort Comparative Analysis.</t>
  </si>
  <si>
    <t>Arthroplasty Today. 26(no pagination), 2024. Article Number: 101332. Date of Publication: April 2024.</t>
  </si>
  <si>
    <t>Khaliq M.
Jenkins N.
Van Duren B.
Palan J.
Pandit H.
Jain S.</t>
  </si>
  <si>
    <t>Khaliq, Jenkins, Van Duren, Palan, Pandit, Jain) Leeds Teaching Hospitals NHS Trust, Chapel Allerton Hospital, Leeds, United Kingdom</t>
  </si>
  <si>
    <t>Background: A recent National Joint Registry report suggests a higher local complication risk for dual-mobility (DM) total hip arthroplasty (THA) compared to conventional articulation THA. This report may be subject to data heterogeneity with multiple confounders. Controlling for these factors by matching demographic characteristics may give different results. We aim to compare 2-year local complication rates between matched DM and conventional THAs in primary hip osteoarthritis. &lt;br/&gt;Method(s): Data were collected for consecutive primary THAs undertaken via a posterior approach. The conventional articulation and DM cohorts were matched 3:1 for age, gender, American Society of Anesthesiology grade, body mass index, and operative time using a propensity score and nearest neighbor matching method. Outcome measures were 2-year local complication rates, reoperation rates, systemic complication rates, and mortality rates. Demographic and outcome data were compared, and cumulative survival rates (%) were assessed using Kaplan-Meier methodology with a 2-year local complication as the endpoint. Statistical significance was set at P &lt; .05. &lt;br/&gt;Result(s): Four hundred twelve THAs were included: 309 conventional and 103 DM articulations. There were no statistically significant differences between DM and conventional articulation THAs for local complications (7 [6.8%] vs 23 [7.4%], P = .820), reoperations (3 [2.9%] vs 4 [1.3%], P = .374), systemic complications (3 [2.9%] vs 4 [1.3%], P = .374), or 90-day mortality (1 [1%] vs 2 [0.6%], P = 1.000). Kaplan-Meier survival analysis demonstrated similar 2-year survival rates for conventional THAs compared to DM THAs (93.3% [standard error, 0.014] vs 91.9% [standard error, 0.031], P = .906). &lt;br/&gt;Conclusion(s): This matched study shows that there is no difference in local complication rates between DM and conventional THA articulations.&lt;br/&gt;Copyright &amp;#xa9; 2024 The Authors</t>
  </si>
  <si>
    <t>https://libkey.io/libraries/2590/10.1016/j.artd.2024.101332</t>
  </si>
  <si>
    <t>Dysphagia Assessments as Criteria in the 'Decision-Making Process' for Percutaneous Endoscopic Gastrostomy Placement in People with Amyotrophic Lateral Sclerosis: A Systematic Review. [Review]</t>
  </si>
  <si>
    <t>Dysphagia. 2024 Mar 22</t>
  </si>
  <si>
    <t>Kotsia E
Chroni E
Alexandropoulou A
Mills C
Veltsista D
Kefalopoulou ZM
Michou E</t>
  </si>
  <si>
    <t>Mills, Claire. Speech and Language Therapy Department, Leeds Teaching Hospitals NHS Trust, Leeds, UK.</t>
  </si>
  <si>
    <t>To review the assessment methods of dysphagia as a criterion for the decision-making process for Percutaneous Endoscopic Gastrostomy (PEG) placement in patients with Amyotrophic Lateral Sclerosis (ALS). Systematic review. A search was conducted in three databases (EMBASE, CINAHL, PUBMED) in December 2022 and updated in July 2023. Two reviewers independently screened, selected, and extracted data. Study quality was appraised using the Joanna Briggs Institute Critical Appraisal Tools. Systematic review registration number in the International Prospective Register of Systematic Reviews (PROSPERO): CRD42022385461. The searches identified 240 records. The 10 eligible studies included 2 case reports, 4 retrospective studies, 3 prospective studies, and 1 cohort observational study. Study quality was low, with most studies having moderate to high risk of bias. Dysphagia is a common criterion for decision-making. Dysphagia assessment is usually in the form of either self-reports, objective instrumental assessments, or both. Dysphagia is a common criterion for the decision-making process, yet is missing in clinical guidelines. Establishing the optimal means of dysphagia assessment is important for timely decision-making procedures, so that life-threatening consequences of dysphagia are minimized. Copyright &amp;#xa9; 2024. The Author(s).</t>
  </si>
  <si>
    <t>https://libkey.io/libraries/2590/10.1007/s00455-024-10686-2</t>
  </si>
  <si>
    <t>Speech and Language Therapist</t>
  </si>
  <si>
    <t>Early educational attainment in children with major congenital anomaly in the UK.</t>
  </si>
  <si>
    <t>Archives of Disease in Childhood. 109(4):326-333, 2024 Mar 19.</t>
  </si>
  <si>
    <t>Wands ZE
Cave DGW
Cromie K
Hough A
Johnson K
Mon-Williams M
Feltbower RG
Glaser AW</t>
  </si>
  <si>
    <t>Wands, Zoe E. Leeds Teaching Hospitals NHS Trust, Leeds, UK.|Cave, Daniel G W. Leeds Teaching Hospitals NHS Trust, Leeds, UK.|Johnson, Kathryn. Leeds Teaching Hospitals NHS Trust, Leeds, UK.|Glaser, Adam W. Leeds Teaching Hospitals NHS Trust, Leeds, UK.</t>
  </si>
  <si>
    <t>OBJECTIVE: To describe early educational attainment and special educational needs (SEN) provision in children with major congenital anomaly (CA) compared with peers.
DESIGN: Analysis of educational data linked to the ongoing Born in Bradford cohort study. Confounders were identified via causal inference methods and multivariable logistic regression performed.
SETTING: Children born in Bradford Royal Infirmary (BRI), West Yorkshire.
PATIENTS: All women planning to give birth at BRI and attending antenatal clinic from March 2007 to December 2010 were eligible. 12 453 women with 13 776 pregnancies (&gt;80% of those attending) were recruited. Records of 555 children with major CA and 11 188 without were linked to primary education records.
OUTCOMES: Key Stage 1 (KS1) attainment at age 6-7 years in Maths, Reading, Writing and Science. SEN provision from age 4 to 7 years.
RESULTS: 41% of children with major CA received SEN provision (compared with 14% without), and 48% performed below expected standards in at least one KS1 domain (compared with 29% without). The adjusted odds of children with CA receiving SEN provision and failing to achieve the expected standard at KS1 were, respectively, 4.30 (95% CI 3.49 to 5.31) and 3.06 (95% CI 2.47 to 3.79) times greater than their peers. Those with genetic, heart, neurological, urinary, gastrointestinal and limb anomalies had significantly poorer academic achievement.
CONCLUSIONS: These novel results demonstrate that poor educational attainment extends to children with urinary, limb and gastrointestinal CAs. We demonstrate the need for collaboration between health and education services to assess and support children with major CA, so every CA survivor can maximise their potential. Copyright &amp;#xa9; Author(s) (or their employer(s)) 2024. No commercial re-use. See rights and permissions. Published by BMJ.</t>
  </si>
  <si>
    <t>https://libkey.io/libraries/2590/10.1136/archdischild-2023-326471</t>
  </si>
  <si>
    <t>Effectiveness of bedside investigations to diagnose peripheral artery disease among people with diabetes mellitus: A systematic review. [Review]</t>
  </si>
  <si>
    <t>Diabetes/Metabolism Research Reviews. 40(3):e3683, 2024 Mar.</t>
  </si>
  <si>
    <t>Chuter V
Schaper N
Mills J
Hinchliffe R
Russell D
Azuma N
Behrendt CA
Boyko EJ
Conte MS
Humphries M
Kirksey L
McGinigle KC
Nikol S
Nordanstig J
Rowe V
van den Berg JC
Venermo M
Fitridge R</t>
  </si>
  <si>
    <t>Russell, David. Leeds Teaching Hospitals NHS Trust, Leeds, UK.</t>
  </si>
  <si>
    <t>As a progressive disease process, early diagnosis and ongoing monitoring and treatment of lower limb peripheral artery disease (PAD) is critical to reduce the risk of diabetes-related foot ulcer (DFU) development, non-healing of wounds, infection and amputation, in addition to cardiovascular complications. There are a variety of non-invasive tests available to diagnose PAD at the bedside, but there is no consensus as to the most diagnostically accurate of these bedside investigations or their reliability for use as a method of ongoing monitoring. Therefore, the aim of this systematic review was to first determine the diagnostic accuracy of non-invasive bedside tests for identifying PAD compared to an imaging reference test and second to determine the intra- and inter-rater reliability of non-invasive bedside tests in adults with diabetes. A database search of Medline and Embase was conducted from 1980 to 30 November 2022. Prospective and retrospective investigations of the diagnostic accuracy of bedside testing in people with diabetes using an imaging reference standard and reliability studies of bedside testing techniques conducted in people with diabetes were eligible. Included studies of diagnostic accuracy were required to report adequate data to calculate the positive likelihood ratio (PLR) and negative likelihood ratio (NLR) which were the primary endpoints. The quality appraisal was conducted using the Quality Assessment of Diagnostic Accuracy Studies and Quality Appraisal of Reliability quality appraisal tools. From a total of 8517 abstracts retrieved, 40 studies met the inclusion criteria for the diagnostic accuracy component of the review and seven studies met the inclusion criteria for the reliability component of the review. Most studies investigated the diagnostic accuracy of ankle -brachial index (ABI) (N = 38). In people with and without DFU, PLRs ranged from 1.69 to 19.9 and NLRs from 0.29 to 0.84 indicating an ABI &lt;0.9 increases the likelihood of disease (but the extent of the increase ranges from a small to large amount) and an ABI within the normal range (&gt;=0.90 and &lt;1.3) does not exclude PAD. For toe-brachial index (TBI), a threshold of &lt;0.70 has a moderate ability to rule PAD in and out; however, this is based on limited evidence. Similarly, a small number of studies indicate that one or more monophasic Doppler waveforms in the pedal arteries is associated with the presence of PAD, whereas tri- or biphasic waveform suggests that PAD is less likely. Several forms of bedside testing may also be useful as adjunct tests and 7 studies were identified that investigated the reliability of bedside tests including ABI, toe pressure, TBI, transcutaneous oxygen pressure (TcPO2 ) and pulse palpation. Inter-rater reliability was poor for pulse palpation and moderate for TcPO2. The ABI, toe pressure and TBI may have good inter- and intra-rater reliability, but margins of error are wide, requiring a large change in the measurement for it to be considered a true change rather than error. There is currently no single bedside test or a combination of bedside tests that has been shown to have superior diagnostic accuracy for PAD in people with diabetes with or without DFU. However, an ABI &lt;0.9 or &gt;1.3, TBI of &lt;0.70, and absent or monophasic pedal Doppler waveforms are useful to identify the presence of disease. The ability of the tests to exclude disease is variable and although reliability may be acceptable, evidence of error in the measurements means test results that are within normal limits should be considered with caution and in the context of other vascular assessment findings (e.g., pedal pulse palpation and clinical signs) and progress of DFU healing. Copyright &amp;#xa9; 2023 The Authors. Diabetes/Metabolism Research and Reviews published by John Wiley &amp; Sons Ltd.</t>
  </si>
  <si>
    <t>https://libkey.io/libraries/2590/10.1002/dmrr.3683</t>
  </si>
  <si>
    <t>Systematic Review
Journal Article
Review</t>
  </si>
  <si>
    <t>Effectiveness of revascularisation for the ulcerated foot in patients with diabetes and peripheral artery disease: A systematic review.</t>
  </si>
  <si>
    <t>Diabetes/Metabolism Research Reviews. 40(3):e3700, 2024 Mar.</t>
  </si>
  <si>
    <t>Chuter V
Schaper N
Mills J
Hinchliffe R
Russell D
Azuma N
Behrendt CA
Boyko EJ
Conte MS
Humphries MD
Kirksey L
McGinigle KC
Nikol S
Nordanstig J
Rowe V
van den Berg JC
Venermo M
Fitridge R</t>
  </si>
  <si>
    <t>INTRODUCTION: Peripheral artery disease (PAD) is associated with an increased likelihood of delayed or non-healing of a diabetes-related foot ulcer, gangrene, and amputation. The selection of the most effective surgical technique for revascularisation of the lower limb in this population is challenging and there is a lack of conclusive evidence to support the choice of intervention. This systematic review aimed to determine, in people with diabetes and tissue loss, if direct revascularisation is superior to indirect revascularisation and if endovascular revascularisation is superior to open revascularisation for the outcomes of wound healing, minor or major amputation, and adverse events including mortality.
METHODS: Title and abstract searches of Medline, Embase, PubMed, and EBSCO were conducted from 1980 to 30th November 2022. Cohort and case-control studies and randomised controlled trials reporting comparative outcomes of direct (angiosome) revascularisation (DR) and indirect revascularisation (IR) or the comparative outcomes of endovascular revascularisation and open or hybrid revascularisation for the outcomes of healing, minor amputation, and major amputation in people with diabetes, PAD and tissue loss (including foot ulcer and/or gangrene) were eligible. Methodological quality was assessed using the Cochrane risk-of-bias tool for randomised trials, the ROBINS-I tool for non-randomised studies, and Newcastle-Ottawa Scale for observational and cohort studies where details regarding the allocation to intervention groups were not provided.
RESULTS: From a total 7086 abstracts retrieved, 26 studies met the inclusion criteria for the comparison of direct angiosome revascularisation (DR) and indirect revascularisation (IR), and 11 studies met the inclusion criteria for the comparison of endovascular and open revascularisation. One study was included in both comparisons. Of the included studies, 35 were observational (31 retrospective and 4 prospective cohorts) and 1 was a randomised controlled trial. Cohort study quality was variable and generally low, with common sources of bias related to heterogeneous participant populations and interventions and lack of reporting of or adjusting for confounding factors. The randomised controlled trial had a low risk of bias. For studies of DR and IR, results were variable, and it is uncertain if one technique is superior to the other for healing, prevention of minor or major amputation, or mortality. However, the majority of studies reported that a greater proportion of participants receiving DR healed compared with IR, and that IR with collaterals may have similar outcomes to DR for wound healing. For patients with diabetes, infrainguinal PAD, and an adequate great saphenous vein available for use as a bypass conduit who were deemed suitable for either surgical procedure, an open revascularisation first approach was superior to endovascular therapy to prevent a major adverse limb event or death (Hazard Ratio: 0.72; 95% CI 0.61-0.86). For other studies of open and endovascular approaches, there was generally no difference in outcomes between the interventions.
CONCLUSIONS: The majority of available evidence for the effectiveness of DR and IR and open and endovascular revascularisation for wound healing and prevention of minor and major amputation and adverse events including mortality in people with diabetes, PAD and tissue loss is inconclusive, and the certainty of evidence is very low. Data from one high quality randomised controlled trial supports the use of open over endovascular revascularisation to prevent a major limb event and death in people with diabetes, infrainguinal disease and tissue loss who have an adequate great saphenous vein available and who are deemed suitable for either approach. Copyright &amp;#xa9; 2023 The Authors. Diabetes/Metabolism Research and Reviews published by John Wiley &amp; Sons Ltd.</t>
  </si>
  <si>
    <t>https://libkey.io/libraries/2590/10.1002/dmrr.3700</t>
  </si>
  <si>
    <t>Effectiveness of septoplasty compared to medical management in adults with obstruction associated with a deviated nasal septum: the NAIROS RCT.</t>
  </si>
  <si>
    <t>Health Technology Assessment (Winchester, England). 28(10):1-213, 2024 Mar.</t>
  </si>
  <si>
    <t>Carrie S
Fouweather T
Homer T
O'Hara J
Rousseau N
Rooshenas L
Bray A
Stocken DD
Ternent L
Rennie K
Clark E
Waugh N
Steel AJ
Dooley J
Drinnan M
Hamilton D
Lloyd K
Oluboyede Y
Wilson C
Gardiner Q
Kara N
Khwaja S
Leong SC
Maini S
Morrison J
Nix P
Wilson JA
Teare MD</t>
  </si>
  <si>
    <t>Nix, Paul. Ear, Nose and Throat Department, Leeds General Infirmary, Leeds Teaching Hospitals NHS Trust, Leeds, UK.</t>
  </si>
  <si>
    <t>Background: The indications for septoplasty are practice-based, rather than evidence-based. In addition, internationally accepted guidelines for the management of nasal obstruction associated with nasal septal deviation are lacking.
Objective: The objective was to determine the clinical effectiveness and cost-effectiveness of septoplasty, with or without turbinate reduction, compared with medical management, in the management of nasal obstruction associated with a deviated nasal septum.
Design: This was a multicentre randomised controlled trial comparing septoplasty, with or without turbinate reduction, with defined medical management; it incorporated a mixed-methods process evaluation and an economic evaluation.
Setting: The trial was set in 17 NHS secondary care hospitals in the UK.
Participants: A total of 378 eligible participants aged &gt; 18 years were recruited.
Interventions: Participants were randomised on a 1: 1 basis and stratified by baseline severity and gender to either (1) septoplasty, with or without turbinate surgery (n = 188) or (2) medical management with intranasal steroid spray and saline spray (n = 190).
Main outcome measures: The primary outcome was the Sino-nasal Outcome Test-22 items score at 6 months (patient-reported outcome). The secondary outcomes were as follows: patient-reported outcomes - Nasal Obstruction Symptom Evaluation score at 6 and 12 months, Sino-nasal Outcome Test-22 items subscales at 12 months, Double Ordinal Airway Subjective Scale at 6 and 12 months, the Short Form questionnaire-36 items and costs; objective measurements - peak nasal inspiratory flow and rhinospirometry. The number of adverse events experienced was also recorded. A within-trial economic evaluation from an NHS and Personal Social Services perspective estimated the incremental cost per (1) improvement (of &gt;= 9 points) in Sino-nasal Outcome Test-22 items score, (2) adverse event avoided and (3) quality-adjusted life-year gained at 12 months. An economic model estimated the incremental cost per quality-adjusted life-year gained at 24 and 36 months. A mixed-methods process evaluation was undertaken to understand/address recruitment issues and examine the acceptability of trial processes and treatment arms.
Results: At the 6-month time point, 307 participants provided primary outcome data (septoplasty, n = 152; medical management, n = 155). An intention-to-treat analysis revealed a greater and more sustained improvement in the primary outcome measure in the surgical arm. The 6-month mean Sino-nasal Outcome Test-22 items scores were -20.0 points lower (better) for participants randomised to septoplasty than for those randomised to medical management [the score for the septoplasty arm was 19.9 and the score for the medical management arm was 39.5 (95% confidence interval -23.6 to -16.4; p &lt; 0.0001)]. This was confirmed by sensitivity analyses and through the analysis of secondary outcomes. Outcomes were statistically significantly related to baseline severity, but not to gender or turbinate reduction. In the surgical and medical management arms, 132 and 95 adverse events occurred, respectively; 14 serious adverse events occurred in the surgical arm and nine in the medical management arm. On average, septoplasty was more costly and more effective in improving Sino-nasal Outcome Test-22 items scores and quality-adjusted life-years than medical management, but incurred a larger number of adverse events. Septoplasty had a 15% probability of being considered cost-effective at 12 months at a 20,000 willingness-to-pay threshold for an additional quality-adjusted life-year. This probability increased to 99% and 100% at 24 and 36 months, respectively.
Limitations: COVID-19 had an impact on participant-facing data collection from March 2020.
Conclusions: Septoplasty, with or without turbinate reduction, is more effective than medical management with a nasal steroid and saline spray. Baseline severity predicts the degree of improvement in symptoms. Septoplasty has a low probability of cost-effectiveness at 12 months, but may be considered cost-effective at 24 months. Future work should focus on developing a septoplasty patient decision aid.
Trial registration: This trial is registered as ISRCTN16168569 and EudraCT 2017-000893-12.
Funding: This award was funded by the National Institute for Health and Care Research (NIHR) Health Technology Assessment programme (NIHR award ref: 14/226/07) and is published in full in Health Technology Assessment; Vol. 28, No. 10. See the NIHR Funding and Awards website for further award information.</t>
  </si>
  <si>
    <t>https://libkey.io/libraries/2590/10.3310/MVFR4028</t>
  </si>
  <si>
    <t>Efficacy of Drugs Acting on Histamine-1 Receptors in Irritable Bowel Syndrome: Systematic Review and Meta-analysis.</t>
  </si>
  <si>
    <t>Gastroenterology. 2024 Mar 16</t>
  </si>
  <si>
    <t>Khasawneh M
Black CJ
Ford AC</t>
  </si>
  <si>
    <t>Khasawneh, Mais. Leeds Gastroenterology Institute, St. James' University Hospital, Leeds, UK.|Black, Christopher J. Leeds Gastroenterology Institute, St. James' University Hospital, Leeds, UK; Leeds Institute of Medical Research at St. James's, University of Leeds, Leeds, UK.|Ford, Alexander C. Leeds Gastroenterology Institute, St. James' University Hospital, Leeds, UK; Leeds Institute of Medical Research at St. James's, University of Leeds, Leeds, UK. Electronic address: alexf12399@yahoo.com.</t>
  </si>
  <si>
    <t>https://libkey.io/libraries/2590/10.1053/j.gastro.2024.03.014</t>
  </si>
  <si>
    <t>Embedding clinical research in pre-registration nursing and midwifery programmes.</t>
  </si>
  <si>
    <t>Journal of Research in Nursing. 29 (1) (pp 65-80), 2024. Date of Publication: February 2024.</t>
  </si>
  <si>
    <t>Henshall C.
Dorgan S.
Menzies J.
Hopewell N.
Briggs M.
Cunningham N.
Rostron H.
Brand S.
Allison J.</t>
  </si>
  <si>
    <t xml:space="preserve">Rostron) Children's Research Team, University of Leeds, Leeds Teaching Hospitals NHS Trust, United Kingdom </t>
  </si>
  <si>
    <t>Background: Within the UK, there is a goal that research is embedded into everyday healthcare practice. Currently education provided to students at pre-registration level is theoretical, with little focus on clinical research delivery. &lt;br/&gt;Aim(s): The paper's aim is to report on the development and evaluation of a pre-registration clinical research resource for nursing and midwifery students with direct application to clinical settings and patient care outcomes. &lt;br/&gt;Method(s): An initial survey assessed whether the learning resource was useful for nursing pre-registration students. Based on the findings, alongside expert stakeholder input, adaptations were made to the learning resources and a second survey re-evaluated the learning resources. Survey findings were analysed using descriptive statistics. Free text responses were thematically grouped. &lt;br/&gt;Result(s): Ninety-seven pre-registration nursing students responded. Most students agreed that they had enjoyed using the resources, had improved understanding of clinical research, anticipated being actively involved in research and would consider a future clinical research role. &lt;br/&gt;Conclusion(s): The learning resources can help overcome barriers to research engagement by nurses and midwives. The results demonstrate that research can be incorporated into clinical, educational and academic roles, highlighting their worth in supporting the clinical research workforce. &lt;br/&gt;Copyright &amp;#xa9; The Author(s) 2024.</t>
  </si>
  <si>
    <t>https://libkey.io/libraries/2590/10.1177/17449871231225092</t>
  </si>
  <si>
    <t>Research nurse</t>
  </si>
  <si>
    <t>EMQN best practice guidelines for genetic testing in hereditary breast and ovarian cancer. [Review]</t>
  </si>
  <si>
    <t>European Journal of Human Genetics. 2024 Mar 05</t>
  </si>
  <si>
    <t>McDevitt T
Durkie M
Arnold N
Burghel GJ
Butler S
Claes KBM
Logan P
Robinson R
Sheils K
Wolstenholme N
Hanson H
Turnbull C
Hume S</t>
  </si>
  <si>
    <t>Robinson, Rachel. Leeds Teaching Hospitals NHS Trust, Genetics Department, Leeds, UK.</t>
  </si>
  <si>
    <t>Hereditary Breast and Ovarian Cancer (HBOC) is a genetic condition associated with increased risk of cancers. The past decade has brought about significant changes to hereditary breast and ovarian cancer (HBOC) diagnostic testing with new treatments, testing methods and strategies, and evolving information on genetic associations. These best practice guidelines have been produced to assist clinical laboratories in effectively addressing the complexities of HBOC testing, while taking into account advancements since the last guidelines were published in 2007. These guidelines summarise cancer risk data from recent studies for the most commonly tested high and moderate risk HBOC genes for laboratories to refer to as a guide. Furthermore, recommendations are provided for somatic and germline testing services with regards to clinical referral, laboratory analyses, variant interpretation, and reporting. The guidelines present recommendations where 'must' is assigned to advocate that the recommendation is essential; and 'should' is assigned to advocate that the recommendation is highly advised but may not be universally applicable. Recommendations are presented in the form of shaded italicised statements throughout the document, and in the form of a table in supplementary materials (Table S4). Finally, for the purposes of encouraging standardisation and aiding implementation of recommendations, example report wording covering the essential points to be included is provided for the most common HBOC referral and reporting scenarios. These guidelines are aimed primarily at genomic scientists working in diagnostic testing laboratories. Copyright &amp;#xa9; 2024. The Author(s).</t>
  </si>
  <si>
    <t>https://libkey.io/libraries/2590/10.1038/s41431-023-01507-5</t>
  </si>
  <si>
    <t>EORTC QLQ-C30 normative data for the United Kingdom: Results of a cross-sectional survey of the general population.</t>
  </si>
  <si>
    <t>European Journal of Cancer. :113927, 2024 Feb 17</t>
  </si>
  <si>
    <t>Young T
Velikova G
Liegl G
Rose M
Nolte S</t>
  </si>
  <si>
    <t>Velikova, Galina. Leeds Institute of Medical Research at St James's, University of Leeds, St James's University Hospital, Leeds, United Kingdom.</t>
  </si>
  <si>
    <t>OBJECTIVE: The cancer-specific health-related quality of life (HRQoL) questionnaire of the European Organisation for Research and Treatment of Cancer (EORTC), the EORTC QLQ-C30, is a frequently applied questionnaire to assess cancer patients' self-reported health used as part of research and clinical practice. Normative data obtained from the general population can facilitate the interpretation of these data. Despite its frequent application, no detailed EORTC QLQ-C30 normative data have yet been published for the United Kingdom (UK). This study presents detailed EORTC QLQ-C30 normative data for the United Kingdom overall and by sex and age.
METHODS: The data are drawn from a larger published, international, cross-sectional online survey. For the recruitment, the sample was stratified by sex (males, females) and age in five age groups with a sample size of n = 100 per subgroup.
RESULTS: A total of N = 1026 UK respondents completed the survey (n = 517 females, n = 509 males). There were no clear subgroup patterns by sex or age; however, older patients tended to show higher (i.e., better) scores in emotional and social functioning; they also reported some of the lowest (i.e., best) scores for symptoms, such as insomnia, appetite loss, diarrhoea, nausea/vomiting or financial difficulties.
CONCLUSION: This paper provides EORTC QLQ-C30 general population normative data for the UK, further stratified by sex and age. These data will greatly support the interpretation of EORTC QLQ-C30 scale scores obtained from UK cancer patients, and also enable comparison with other detailed national normative datasets collected in the same project, across several other European countries and the US. Copyright &amp;#xa9; 2024 The Authors. Published by Elsevier Ltd.. All rights reserved.</t>
  </si>
  <si>
    <t>https://libkey.io/libraries/2590/10.1016/j.ejca.2024.113927</t>
  </si>
  <si>
    <t>Establishment of a clinical network for children with amelogenesis imperfecta and dentinogenesis imperfecta in the UK: 4-year experience.</t>
  </si>
  <si>
    <t>European Archives of Paediatric Dentistry: Official Journal of the European Academy of Paediatric Dentistry. 25(1):85-91, 2024 Feb.</t>
  </si>
  <si>
    <t>Monteiro J
Balmer R
Lafferty F
Lyne A
Mighell A
O'Donnell K
Parekh S</t>
  </si>
  <si>
    <t>O'Donnell, K. Leeds Dental Hospital, Leeds, UK.</t>
  </si>
  <si>
    <t>BACKGROUND: Amelogenesis imperfecta (AI) and dentinogenesis imperfecta (DI) are two groups of genetically inherited conditions resulting in abnormal enamel and dentin formation, respectively. Children and young people may be adversely affected by these conditions, with significant reduction in oral health related quality of life. Dental management of children with AI and DI is often complex, which is exacerbated by the absence of clear referral pathways and scarce evidence-based guidelines.
METHOD: The need for increased knowledge and peer support led to the development of a group of UK paediatric dentists with a special clinical interest in the management of children with AI and DI.
PURPOSE: The aims of this paper are to describe the establishment of an AI/DI Clinical Excellence Network (AI/DI CEN) in paediatric dentistry including outputs and future plans, and to share our collective learning to help support others anywhere in the world advance the care of people with AI or DI. Copyright &amp;#xa9; 2024. The Author(s).</t>
  </si>
  <si>
    <t>https://libkey.io/libraries/2590/10.1007/s40368-023-00859-2</t>
  </si>
  <si>
    <t>EULAR recommendations for the management of psoriatic arthritis with pharmacological therapies: 2023 update.</t>
  </si>
  <si>
    <t>Annals of the Rheumatic Diseases. 2024 Mar 18</t>
  </si>
  <si>
    <t>Gossec L
Kerschbaumer A
Ferreira RJO
Aletaha D
Baraliakos X
Bertheussen H
Boehncke WH
Esbensen BA
McInnes IB
McGonagle D
Winthrop KL
Balanescu A
Balint PV
Burmester GR
Canete JD
Claudepierre P
Eder L
Hetland ML
Iagnocco A
Kristensen LE
Lories R
Queiro R
Mauro D
Marzo-Ortega H
Mease PJ
Nash P
Wagenaar W
Savage L
Schett G
Shoop-Worrall SJW
Tanaka Y
Van den Bosch FE
van der Helm-van Mil A
Zabotti A
van der Heijde D
Smolen JS</t>
  </si>
  <si>
    <t>McGonagle, Dennis. LTHT, NIHR Leeds Biomedical Research Centre, Leeds, UK.|Marzo-Ortega, Helena. LTHT, NIHR Leeds Biomedical Research Centre, Leeds, UK.|Savage, Laura. School of Medicine and Dermatology, Leeds Teaching Hospitals NHS Trust, University of Leeds, Leeds, UK.</t>
  </si>
  <si>
    <t>OBJECTIVE: New modes of action and more data on the efficacy and safety of existing drugs in psoriatic arthritis (PsA) required an update of the EULAR 2019 recommendations for the pharmacological treatment of PsA.
METHODS: Following EULAR standardised operating procedures, the process included a systematic literature review and a consensus meeting of 36 international experts in April 2023. Levels of evidence and grades of recommendations were determined.
RESULTS: The updated recommendations comprise 7 overarching principles and 11 recommendations, and provide a treatment strategy for pharmacological therapies. Non-steroidal anti-inflammatory drugs should be used in monotherapy only for mild PsA and in the short term; oral glucocorticoids are not recommended. In patients with peripheral arthritis, rapid initiation of conventional synthetic disease-modifying antirheumatic drugs is recommended and methotrexate preferred. If the treatment target is not achieved with this strategy, a biological disease-modifying antirheumatic drug (bDMARD) should be initiated, without preference among modes of action. Relevant skin psoriasis should orient towards bDMARDs targeting interleukin (IL)-23p40, IL-23p19, IL-17A and IL-17A/F inhibitors. In case of predominant axial or entheseal disease, an algorithm is also proposed. Use of Janus kinase inhibitors is proposed primarily after bDMARD failure, taking relevant risk factors into account, or in case bDMARDs are not an appropriate choice. Inflammatory bowel disease and uveitis, if present, should influence drug choices, with monoclonal tumour necrosis factor inhibitors proposed. Drug switches and tapering in sustained remission are also addressed.
CONCLUSION: These updated recommendations integrate all currently available drugs in a practical and progressive approach, which will be helpful in the pharmacological management of PsA. Copyright &amp;#xa9; European Alliance of Associations for Rheumatology, EULAR 2024. Re-use permitted under CC BY-NC-ND. No commercial re-use. No derivatives. See rights and permissions. Published by BMJ on behalf of EULAR.</t>
  </si>
  <si>
    <t>https://libkey.io/libraries/2590/10.1136/ard-2024-225531</t>
  </si>
  <si>
    <t>Evaluating Hymenoptera Venom Allergy Severity: A Data-Centric Comparison of Grading Instruments.</t>
  </si>
  <si>
    <t>International Archives of Allergy &amp; Immunology. :1-10, 2024 Mar 19</t>
  </si>
  <si>
    <t>Kacar M
Kosnik M</t>
  </si>
  <si>
    <t>Kacar, Mark. Department of Allergy and Clinical Immunology, St James's University Hospital, Leeds, UK.</t>
  </si>
  <si>
    <t>INTRODUCTION: While a consensus seems to have been reached with regard to the definition of anaphylaxis, there is no universal instrument for scoring allergic reaction severity despite more than 30 having been proposed by the time of writing. This severely hampers comparison of data between studies. While scales have been compared with regard to their utility in grading food-related reactions, no such comparisons have been made for Hymenoptera venom-associated reactions.
METHODS: The study conducted a retrospective analysis to compare the severity of Hymenoptera venom allergy reactions in 104 participants with suspected Hymenoptera venom allergy. The study applied six grading instruments to each reaction, also evaluating them against the NIAID/FAAN anaphylaxis criteria. Sensitivity, specificity, and receiver operating characteristic area under the curve (AUC) for identifying anaphylaxis were calculated. Severity scales were simplified into "mild," "moderate," and "severe" categories. The most common severity grade across the five scales was determined using a custom function to establish a consensus severity grade.
RESULTS: The most common culprit insects were honeybees (49.0%). Among the 88 participants with generalized reactions, the highest proportion had involvement of four organ systems. The scales showed high specificity for detecting anaphylaxis, especially when using higher grades of the Mueller, WAO, and Dribin scales. The diagnostic yields (AUC) varied, with the WAO scale having the highest AUC (0.94) for grades 3, 4, and 5. Spearman correlation analysis showed the strongest correlations seen between the Brown and Dribin, Ring and Messmer and Dribin, and Ring and Messmer and Reisman scales. The lowest correlations were observed with the Mueller scale when paired with the WAO, Reisman, and Dribin scales. An inter-rater reliability analysis showed substantial agreement between scales with the same number of grading levels. The agreement was highest for the Brown and Dribin scales, indicating a strong consistency in reaction severity classification across different instruments.
CONCLUSION: While all instruments were effective in stratifying reactions, they showed limitations in differentiating milder phenotypes. The Brown and Dribin scales stood out for their high agreement with the consensus score and sensitivity in identifying anaphylaxis. Our findings suggest that adopting either of these scales could significantly unify the reporting of allergic reactions. We believe the format of an instrument should be tailored to its intended purpose, with clinical decision aids being simpler and research tools being more detailed. Copyright &amp;#xa9; 2024 S. Karger AG, Basel.</t>
  </si>
  <si>
    <t>https://libkey.io/libraries/2590/10.1159/000537680</t>
  </si>
  <si>
    <t>Experiences of junior doctors who shielded during the COVID-19 pandemic.</t>
  </si>
  <si>
    <t>The clinical teacher. 21(2):e13685, 2024 Apr.</t>
  </si>
  <si>
    <t>Martin A</t>
  </si>
  <si>
    <t>Martin, Amy. Leeds Teaching Hospital Trust, Leeds, UK.</t>
  </si>
  <si>
    <t>BACKGROUND: Shielding was introduced to protect clinically extremely vulnerable people during the COVID-19 pandemic. For junior doctors who had to shield, this meant pausing in-person clinical duties to protect their health. There is limited literature regarding this, and the available evidence is predominantly surveys or blogs that describe mainly negative experiences including guilt, isolation, inadequate support and Return To Work (RTW) concerns. Exploring the experiences of this group is valuable to understand the impact on them, and their support needs moving forward.
METHODS: This was a qualitative study using individual semi-structured interviews. Three junior doctors were recruited using volunteer and snowball sampling. Interview transcripts were analysed using thematic analysis.
FINDINGS: Seven themes were finalised: (1) Professional value, (2) Threatened autonomy, (3) Self-motivated, (4) Educational impact, (5) Mental health, (6) Inadequate support and (7) Return To Work concerns.
DISCUSSION: Participant experiences largely reflected the evidence base including increased skill and knowledge acquisition, alongside guilt, isolation and inadequate support whilst shielding and upon RTW. These findings add valuable qualitative data to a scarcity of literature. However, caution should be applied when transferring these findings to other junior doctors, noting the small sample and regional setting. A small research grant has been secured for further research with a larger sample size incorporating the supervisor perspective.
CONCLUSION: These findings demonstrate that shielding was a challenging experience for these junior doctors including impacts on mental health and insufficient support. This lack of support requires further attention to refine and strengthen available support structures. Copyright &amp;#xa9; 2023 The Author. The Clinical Teacher published by Association for the Study of Medical Education and John Wiley &amp; Sons Ltd.</t>
  </si>
  <si>
    <t>https://libkey.io/libraries/2590/10.1111/tct.13685</t>
  </si>
  <si>
    <t>Extent of investigation and management of cases of 'unexplained' mismatch repair deficiency (u-dMMR): a UK Cancer Genetics Group consensus.</t>
  </si>
  <si>
    <t>Journal of Medical Genetics. 2024 Mar 26</t>
  </si>
  <si>
    <t>McVeigh TP
Monahan KJ
Christopher J
West N
Scott M
Murray J
Hanson H</t>
  </si>
  <si>
    <t>West, Nick. Department of Histopathology, Leeds Teaching Hospitals NHS Trust, Leeds, UK.</t>
  </si>
  <si>
    <t>BACKGROUND: Mismatch repair deficiency (dMMR) is a characteristic feature of cancers linked to Lynch syndrome. However, in most cases, it results from sporadic somatic events rather than hereditary factors. The term 'Lynch-like syndrome' (LLS) has been used to guide colorectal cancer surveillance for relatives of individuals with a dMMR tumour when somatic and germline genomic testing is uninformative. As the assessment of mismatch repair through immunohistochemistry and/or microsatellite instability is increasingly applied across various tumour types for treatment planning, dMMR is increasingly detected in tumours where suspicion of hereditary aetiology is low. Our objective was to establish current practices and develop national guidance for investigating, and managing relatives of, patients with cancers demonstrating unexplained dMMR.
METHODS: This was achieved through a virtual consensus meeting involving key stakeholders from the UK, through premeeting surveys, structured discussions and in-meeting polling to formulate best practice guidance.
RESULTS: We identified variability in the availability of diagnostic technologies across specialist centres. It was agreed that equitable access to baseline testing is required, acknowledging the need for a pragmatic approach to investigating dMMR cancers not traditionally associated with Lynch syndrome. Factors such as family history, age, tumour type, protein loss pattern and extent of the investigation were deemed crucial in guiding family management. The term 'unexplained dMMR' was recommended over LLS.
CONCLUSION: Decisions regarding investigations and future cancer risk management in patients and relatives should be nuanced, considering factors like clinical suspicion of hereditary predisposition to allocate limited resources efficiently and avoid unnecessary investigations in low-suspicion families. Copyright &amp;#xa9; Author(s) (or their employer(s)) 2024. Re-use permitted under CC BY-NC. No commercial re-use. See rights and permissions. Published by BMJ.</t>
  </si>
  <si>
    <t>https://libkey.io/libraries/2590/10.1136/jmg-2024-109886</t>
  </si>
  <si>
    <t>Five-Year Longitudinal Follow-up of Restorative Neurostimulation Shows Durability of Effectiveness in Patients With Refractory Chronic Low Back Pain Associated With Multifidus Muscle Dysfunction.</t>
  </si>
  <si>
    <t>Neuromodulation. 2024 Mar 11</t>
  </si>
  <si>
    <t>Gilligan C
Volschenk W
Russo M
Green M
Gilmore C
Mehta V
Deckers K
De Smedt K
Latif U
Sayed D
Georgius P
Gentile J
Mitchell B
Langhorst M
Huygen F
Baranidharan G
Patel V
Mironer E
Ross E
Carayannopoulos A
Hayek S
Gulve A
Van Buyten JP
Tohmeh A
Fischgrund J
Lad S
Ahadian F
Deer T
Klemme W
Rauck R
Rathmell J
Maislin G
Heemels JP
Eldabe S</t>
  </si>
  <si>
    <t>Baranidharan, Ganesan. Leeds Pain and Neuromodulation Centre, Leeds Teaching Hospitals NHS Trust, Leeds, UK.</t>
  </si>
  <si>
    <t>BACKGROUND: Adults with refractory, mechanical chronic low back pain associated with impaired neuromuscular control of the lumbar multifidus muscle have few treatment options that provide long-term clinical benefit. This study hypothesized that restorative neurostimulation, a rehabilitative treatment that activates the lumbar multifidus muscles to overcome underlying dysfunction, is safe and provides relevant and durable clinical benefit to patients with this specific etiology.
MATERIALS AND METHODS: In this prospective five-year longitudinal follow-up of the ReActiv8-B pivotal trial, participants (N = 204) had activity-limiting, moderate-to-severe, refractory, mechanical chronic low back pain, a positive prone instability test result indicating impaired multifidus muscle control, and no indications for spine surgery. Low back pain intensity (10-cm visual analog scale [VAS]), disability (Oswestry Disability Index), and quality of life (EuroQol's "EQ-5D-5L" index) were compared with baseline and following the intent-to-treat principle, with a supporting mixed-effects model for repeated measures that accounted for missing data.
RESULTS: At five years (n = 126), low back pain VAS had improved from 7.3 to 2.4 cm (-4.9; 95% CI, -5.3 to -4.5 cm; p &lt; 0.0001), and 71.8% of participants had a reduction of &gt;=50%. The Oswestry Disability Index improved from 39.1 to 16.5 (-22.7; 95% CI, -25.4 to -20.8; p &lt; 0.0001), and 61.1% of participants had reduction of &gt;=20 points. The EQ-5D-5L index improved from 0.585 to 0.807 (0.231; 95% CI, 0.195-0.267; p &lt; 0.0001). Although the mixed-effects model attenuated completed-case results, conclusions and statistical significance were maintained. Of 52 subjects who were on opioids at baseline and had a five-year visit, 46% discontinued, and 23% decreased intake. The safety profile compared favorably with neurostimulator treatments for other types of back pain. No lead migrations were observed.
CONCLUSION: Over a five-year period, restorative neurostimulation provided clinically substantial and durable benefits with a favorable safety profile in patients with refractory chronic low back pain associated with multifidus muscle dysfunction.
CLINICAL TRIAL REGISTRATION: The Clinicaltrials.gov registration number for the study is NCT02577354; registration date: October 15, 2016; principal investigator: Christopher Gilligan, MD, Brigham and Women's Hospital, Boston, MA, USA. The study was conducted in Australia (Broadmeadow, New South Wales; Noosa Heads, Queensland; Welland, South Australia; Clayton, Victoria), Belgium (Sint-Niklaas; Wilrijk), The Netherlands (Rotterdam), UK (Leeds, London, Middlesbrough), and USA (La Jolla, CA; Santa Monica, CA; Aurora, CO; Carmel, IN; Indianapolis, IN; Kansas City, KS; Boston, MA; Royal Oak, MI; Durham, NC; Winston-Salem, NC; Cleveland, OH; Providence, RI; Spartanburg, SC; Spokane, WA; Charleston, WV). Copyright &amp;#xa9; 2024 The Authors. Published by Elsevier Inc. All rights reserved.</t>
  </si>
  <si>
    <t>https://libkey.io/libraries/2590/10.1016/j.neurom.2024.01.006</t>
  </si>
  <si>
    <t>Future research priorities for soft-tissue knee injuries.</t>
  </si>
  <si>
    <t>Bone &amp; Joint Journal. 106-B(3):232-239, 2024 Mar 01.</t>
  </si>
  <si>
    <t>Osmani HT
Nicolaou N
Anand S
Gower J
Metcalfe A
McDonnell S
Siddiqui F
Carter H
Room J
Kirbyshire H
Hay L
Iqbal S
Gerleman S</t>
  </si>
  <si>
    <t>Anand, Sanjeev. Leeds Teaching Hospitals NHS Trust, Leeds, UK.</t>
  </si>
  <si>
    <t>Aims: To identify unanswered questions about the prevention, diagnosis, treatment, and rehabilitation and delivery of care of first-time soft-tissue knee injuries (ligament injuries, patella dislocations, meniscal injuries, and articular cartilage) in children (aged 12 years and older) and adults.
Methods: The James Lind Alliance (JLA) methodology for Priority Setting Partnerships was followed. An initial survey invited patients and healthcare professionals from the UK to submit any uncertainties regarding soft-tissue knee injury prevention, diagnosis, treatment, and rehabilitation and delivery of care. Over 1,000 questions were received. From these, 74 questions (identifying common concerns) were formulated and checked against the best available evidence. An interim survey was then conducted and 27 questions were taken forward to the final workshop, held in January 2023, where they were discussed, ranked, and scored in multiple rounds of prioritization. This was conducted by healthcare professionals, patients, and carers.
Results: The top ten included questions regarding prevention, diagnosis, treatment, and rehabilitation. The number one question was, 'How urgently do soft-tissue knee injuries need to be treated for the best outcome?'. This reflects the concerns of patients, carers, and the wider multidisciplinary team.
Conclusion: This validated process has generated ten important priorities for future soft-tissue knee injury research. These have been submitted to the National Institute for Health and Care Research. All 27 questions in the final workshop have been published on the JLA website. Copyright &amp;#xa9; 2024 The British Editorial Society of Bone &amp; Joint Surgery.</t>
  </si>
  <si>
    <t>https://libkey.io/libraries/2590/10.1302/0301-620X.106B3.BJJ-2023-0946.R1</t>
  </si>
  <si>
    <t>Global disparities in the treatment of idiopathic inflammatory myopathies: results from an international online survey study.</t>
  </si>
  <si>
    <t>Rheumatology. 63(3):657-664, 2024 Mar 01.</t>
  </si>
  <si>
    <t>Ziade N
Aoude M
Hmamouchi I
R N
Lilleker JB
Sen P
Joshi M
Agarwal V
Kardes S
Day J
Makol A
Milchert M
Gheita T
Salim B
Velikova T
Edgar Gracia-Ramos A
Parodis I
Nikiphorou E
Chatterjee T
Tan AL
Saavedra MA
Shinjo SK
Knitza J
Kuwana M
Nune A
Cavagna L
Distler O
Chinoy H
Agarwal V
Aggarwal R
Gupta L</t>
  </si>
  <si>
    <t>OBJECTIVES: We aimed to explore current practice and interregional differences in the treatment of idiopathic inflammatory myopathies (IIMs). We triangulated these observations considering countries' gross national income (GNI), disease subtypes, and symptoms using patient-reported information.
METHODS: A cross-sectional ancillary analysis of the 'COVID-19 vaccination in auto-immune disease' (COVAD) e-survey containing demographic characteristics, IIM subtypes (DM, PM, IBM, anti-synthetase syndrome [ASSD], immune-mediated necrotizing myopathy [IMNM], overlap myopathies [OM]), current symptoms (surrogate for organ involvement) and treatments (corticosteroids [CS], immunomodulators [IM], i.e. antimalarials, immunosuppressants [IS], IVIG, biologic treatments and targeted-synthetic small molecules). Treatments were presented descriptively according to continents, GNI, IIM and organ involvement, and associated factors were analysed using multivariable binary logistic regressions.
RESULTS: Of 18 851 respondents from 94 countries, 1418 with IIM were analysed (age 61 years, 62.5% females). DM (32.4%), IBM (24.5%) and OM (15.8%) were the most common subtypes. Treatment categories included IS (49.4%), CS (38.5%), IM (13.8%) and IVIG (9.4%). Notably, treatments varied across regions, GNI categories (IS mostly used in higher-middle income, IM in lower-middle income, IVIG and biologics largely limited to high-income countries), IIM subtypes (IS and CS associated with ASSD, IM with OM and DM, IVIG with IMNM, and biologic treatments with OM and ASSD) and disease manifestations (IS and CS with dyspnoea). Most inter-regional treatment disparities persisted after multivariable analysis.
CONCLUSION: We identified marked regional treatment disparities in a global cohort of IIM. These observations highlight the need for international consensus-driven management guidelines considering patient-centred care and available resources. Copyright &amp;#xa9; The Author(s) 2023. Published by Oxford University Press on behalf of the British Society for Rheumatology. All rights reserved. For permissions, please email: journals.permissions@oup.com.</t>
  </si>
  <si>
    <t>https://libkey.io/libraries/2590/10.1093/rheumatology/kead250</t>
  </si>
  <si>
    <t>Guideline concordance for timely chest imaging after new presentations of dyspnoea or haemoptysis in primary care: a retrospective cohort study.</t>
  </si>
  <si>
    <t>Thorax. 79(3):236-244, 2024 Feb 15.</t>
  </si>
  <si>
    <t>Koo MM
Mounce LTA
Rafiq M
Callister MEJ
Singh H
Abel GA
Lyratzopoulos G</t>
  </si>
  <si>
    <t>Callister, Matthew E J. Department of Respiratory Medicine, Leeds Teaching Hospitals NHS Trust, Leeds, UK.</t>
  </si>
  <si>
    <t>BACKGROUND: Guidelines recommend urgent chest X-ray for newly presenting dyspnoea or haemoptysis but there is little evidence about their implementation.
METHODS: We analysed linked primary care and hospital imaging data for patients aged 30+ years newly presenting with dyspnoea or haemoptysis in primary care during April 2012 to March 2017. We examined guideline-concordant management, defined as General Practitioner-ordered chest X-ray/CT carried out within 2 weeks of symptomatic presentation, and variation by sociodemographic characteristic and relevant medical history using logistic regression. Additionally, among patients diagnosed with cancer we described time to diagnosis, diagnostic route and stage at diagnosis by guideline-concordant status.
RESULTS: In total, 22 560/162 161 (13.9%) patients with dyspnoea and 4022/8120 (49.5%) patients with haemoptysis received guideline-concordant imaging within the recommended 2-week period. Patients with recent chest imaging pre-presentation were much less likely to receive imaging (adjusted OR 0.16, 95% CI 0.14-0.18 for dyspnoea, and adjusted OR 0.09, 95% CI 0.06-0.11 for haemoptysis). History of chronic obstructive pulmonary disease/asthma was also associated with lower odds of guideline concordance (dyspnoea: OR 0.234, 95% CI 0.225-0.242 and haemoptysis: 0.88, 0.79-0.97). Guideline-concordant imaging was lower among dyspnoea presenters with prior heart failure; current or ex-smokers; and those in more socioeconomically disadvantaged groups. The likelihood of lung cancer diagnosis within 12 months was greater among the guideline-concordant imaging group (dyspnoea: 1.1% vs 0.6%; haemoptysis: 3.5% vs 2.7%).
CONCLUSION: The likelihood of receiving urgent imaging concords with the risk of subsequent cancer diagnosis. Nevertheless, large proportions of dyspnoea and haemoptysis presenters do not receive prompt chest imaging despite being eligible, indicating opportunities for earlier lung cancer diagnosis. Copyright &amp;#xa9; Author(s) (or their employer(s)) 2024. Re-use permitted under CC BY. Published by BMJ.</t>
  </si>
  <si>
    <t>https://libkey.io/libraries/2590/10.1136/thorax-2022-219509</t>
  </si>
  <si>
    <t>Guidelines on the classification of foot ulcers in people with diabetes (IWGDF 2023 update).</t>
  </si>
  <si>
    <t>Diabetes/Metabolism Research Reviews. 40(3):e3648, 2024 Mar.</t>
  </si>
  <si>
    <t>BACKGROUND: This publication represents a scheduled update of the 2019 guidelines of the International Working Group of the Diabetic Foot (IWGDF) addressing the use of systems to classify foot ulcers in people with diabetes in routine clinical practice. The guidelines are based on a systematic review of the available literature that identified 28 classifications addressed in 149 articles and, subsequently, expert opinion using the GRADE methodology.
METHODS: First, we have developed a list of classification systems considered as being potentially adequate for use in a clinical setting, through the summary of judgements for diagnostic tests, focussing on the usability, accuracy and reliability of each system to predict ulcer-related complications as well as use of resources. Second, we have determined, following group debate and consensus, which of them should be used in specific clinical scenarios. Following this process, in a person with diabetes and a foot ulcer we recommend: (a) for communication among healthcare professionals: to use the SINBAD (Site, Ischaemia, Bacterial infection, Area and Depth) system (first option) or consider using WIfI (Wound, Ischaemia, foot Infection) system (alternative option, when the required equipment and level of expertise is available and it is considered feasible) and in each case the individual variables that compose the systems should be described rather than a total score; (b) for predicting the outcome of an ulcer in a specific individual: no existing system could be recommended; (c) for characterising a person with an infected ulcer: the use of the IDSA/IWGDF classification (first option) or consider using the WIfI system (alternative option, when the required equipment and level of expertise is available and it is considered as feasible); (d) for characterising a person with peripheral artery disease: consider using the WIfI system as a means to stratify healing likelihood and amputation risk; (e) for the audit of outcome(s) of populations: the use of the SINBAD score.
CONCLUSIONS: For all recommendations made using GRADE, the certainty of evidence was judged, at best, as being low. Nevertheless, based on the rational application of current data this approach allowed the proposal of recommendations, which are likely to have clinical utility. Copyright &amp;#xa9; 2023 John Wiley &amp; Sons Ltd.</t>
  </si>
  <si>
    <t>https://libkey.io/libraries/2590/10.1002/dmrr.3648</t>
  </si>
  <si>
    <t>Guselkumab in Patients with Scalp Psoriasis: A post hoc Analysis of the VOYAGE 2 Phase III Randomized Clinical Trial.</t>
  </si>
  <si>
    <t>Acta Dermato-Venereologica. 104:adv18672, 2024 Mar 04.</t>
  </si>
  <si>
    <t>Sonkoly E
Maul JT
Megna M
Gorecki P
Crombag E
Buyze J
Savage L</t>
  </si>
  <si>
    <t>Savage, Laura. Leeds Centre for Dermatology, The Leeds Teaching Hospitals NHS Trust, Leeds, UK; Faculty of Medicine and Health, University of Leeds, Leeds, UK. l.j.savage@leeds.ac.uk.</t>
  </si>
  <si>
    <t>Scalp psoriasis affects approximately 80% of patients with psoriasis and can negatively impact their quality of life. This post hoc analysis of the VOYAGE 2 Phase III randomized clinical trial evaluated scalp response to guselkumab treatment and its association with skin response and patient-reported outcomes. The study included patients with moderate-to-severe plaque psoriasis and baseline scalp psoriasis who were initially randomized to receive guselkumab. Patients were divided into 3 groups based on their achievement of a Psoriasis Area and Severity Index 90 response at week 28: responder continuation, non-responder continuation and responder withdrawal. In all 3 groups, mean Psoriasis Area and Severity Index head and scalp-specific Investigator's Global Assessment scores improved through week 28. In the responder withdrawal group, these scores worsened after treatment withdrawal at week 28, but remained stable through week 48 in both continuation groups. Trends in Dermatology Life Quality Index and Psoriasis Symptoms and Signs Diary itch scores mirrored those of mean scalp-specific Investigator's Global Assessment scores through week 48. Within-subject correlations were 0.83 between scalp-specific Investigator's Global Assessment and Psoriasis Area and Severity Index head scores and 0.78 between scalp-specific Investigator's Global Assessment and Psoriasis Symptoms and Signs Diary itch scores. Through week 252, Psoriasis Area and Severity Index head scores remained stable in the responder continuation group, improved in the non-responder continuation group and rapidly improved by week 84 in the responder withdrawal group after retreatment.</t>
  </si>
  <si>
    <t>https://libkey.io/libraries/2590/10.2340/actadv.v104.18672</t>
  </si>
  <si>
    <t>Randomized Controlled Trial
Clinical Trial, Phase III
Journal Article</t>
  </si>
  <si>
    <t>Health outcomes after myocardial infarction: A population study of 56 million people in England.</t>
  </si>
  <si>
    <t>PLoS Medicine / Public Library of Science. 21(2):e1004343, 2024 Feb.</t>
  </si>
  <si>
    <t>Hall M
Smith L
Wu J
Hayward C
Batty JA
Lambert PC
Hemingway H
Gale CP</t>
  </si>
  <si>
    <t>Gale, Chris P. Department of Cardiology, Leeds Teaching Hospitals NHS Trust, Leeds, United Kingdom.</t>
  </si>
  <si>
    <t>BACKGROUND: The occurrence of a range of health outcomes following myocardial infarction (MI) is unknown. Therefore, this study aimed to determine the long-term risk of major health outcomes following MI and generate sociodemographic stratified risk charts in order to inform care recommendations in the post-MI period and underpin shared decision making.
METHODS AND FINDINGS: This nationwide cohort study includes all individuals aged &gt;=18 years admitted to one of 229 National Health Service (NHS) Trusts in England between 1 January 2008 and 31 January 2017 (final follow-up 27 March 2017). We analysed 11 non-fatal health outcomes (subsequent MI and first hospitalisation for heart failure, atrial fibrillation, cerebrovascular disease, peripheral arterial disease, severe bleeding, renal failure, diabetes mellitus, dementia, depression, and cancer) and all-cause mortality. Of the 55,619,430 population of England, 34,116,257 individuals contributing to 145,912,852 hospitalisations were included (mean age 41.7 years (standard deviation [SD 26.1]); n = 14,747,198 (44.2%) male). There were 433,361 individuals with MI (mean age 67.4 years [SD 14.4)]; n = 283,742 (65.5%) male). Following MI, all-cause mortality was the most frequent event (adjusted cumulative incidence at 9 years 37.8% (95% confidence interval [CI] [37.6,37.9]), followed by heart failure (29.6%; 95% CI [29.4,29.7]), renal failure (27.2%; 95% CI [27.0,27.4]), atrial fibrillation (22.3%; 95% CI [22.2,22.5]), severe bleeding (19.0%; 95% CI [18.8,19.1]), diabetes (17.0%; 95% CI [16.9,17.1]), cancer (13.5%; 95% CI [13.3,13.6]), cerebrovascular disease (12.5%; 95% CI [12.4,12.7]), depression (8.9%; 95% CI [8.7,9.0]), dementia (7.8%; 95% CI [7.7,7.9]), subsequent MI (7.1%; 95% CI [7.0,7.2]), and peripheral arterial disease (6.5%; 95% CI [6.4,6.6]). Compared with a risk-set matched population of 2,001,310 individuals, first hospitalisation of all non-fatal health outcomes were increased after MI, except for dementia (adjusted hazard ratio [aHR] 1.01; 95% CI [0.99,1.02];p = 0.468) and cancer (aHR 0.56; 95% CI [0.56,0.57];p &lt; 0.001). The study includes data from secondary care only-as such diagnoses made outside of secondary care may have been missed leading to the potential underestimation of the total burden of disease following MI.
CONCLUSIONS: In this study, up to a third of patients with MI developed heart failure or renal failure, 7% had another MI, and 38% died within 9 years (compared with 35% deaths among matched individuals). The incidence of all health outcomes, except dementia and cancer, was higher than expected during the normal life course without MI following adjustment for age, sex, year, and socioeconomic deprivation. Efforts targeted to prevent or limit the accrual of chronic, multisystem disease states following MI are needed and should be guided by the demographic-specific risk charts derived in this study. Copyright: &amp;#xa9; 2024 Hall et al. This is an open access article distributed under the terms of the Creative Commons Attribution License, which permits unrestricted use, distribution, and reproduction in any medium, provided the original author and source are credited.</t>
  </si>
  <si>
    <t>https://libkey.io/libraries/2590/10.1371/journal.pmed.1004343</t>
  </si>
  <si>
    <t>Health-related quality of life after a diagnosis of bladder cancer: a longitudinal survey over the first year.</t>
  </si>
  <si>
    <t>BJU International. 133(4):460-473, 2024 Apr.</t>
  </si>
  <si>
    <t>Rogers Z
Glaser A
Catto JWF
Bottomley S
Jubber I
Kotwal S
Brittain P
Gill J
Rogers MA
Dooldeniya MD
Koenig P
Cresswell J
Chahal R
Bryan N
Smith NJ
Pritchard K
Abbasi Z
Mason SJ
Absolom K
Downing A</t>
  </si>
  <si>
    <t>Rogers, Zoe. Leeds Institute of Medical Research, University of Leeds, Leeds, UK.|Glaser, Adam. Leeds Children's Hospital, Leeds Teaching Hospitals NHS Trust, Leeds, UK.|Kotwal, Sanjeev. Pyrah Department of Urology, St James University Hospital, Leeds Teaching Hospitals NHS Trust, Leeds, UK.</t>
  </si>
  <si>
    <t>OBJECTIVES: To describe the health-related quality of life (HRQoL) of patients in a prospective 12-month observational cohort study of new bladder cancer diagnoses and compare with national cancer and general population surveys.
PATIENTS AND METHODS: A prospective UK study in patients with new bladder cancer diagnoses at 13 NHS Trusts. The HRQoL data were collected at 3, 6, 9 and 12 months. Questionnaires used included: the EuroQoL five Dimensions (EQ-5D), European Organisation for Research and Treatment of Cancer quality of life questionnaire (EORTC QLQ)-30-item core, EORTC QLQ-24-item non-muscle-invasive bladder cancer, and EORTC QLQ-30-item muscle-invasive bladder cancer. Results were compared with the Cancer Quality of Life Survey and Health Survey for England.
RESULTS: A total of 349 patients were recruited, 296 (85%) completed the first (baseline) and 233 (67%) the final survey. The patients underwent transurethral resection of bladder tumour (TURBT) +/- intravesical therapy (238 patients, 80%), radical cystectomy/radiotherapy (51, 17%) or palliation (seven, 2%). At baseline, patients needing radical treatment reported worse HRQoL including lower social function (74.2 vs 83.8, P = 0.002), increased fatigue (31.5 vs 26.1, P = 0.03) and more future worries (39.2 vs 29.4, P = 0.005) than patients who underwent TURBT. Post-treatment surveys showed no change/improvements for patients who underwent TURBT but deterioration for the radically treated cohort. At final survey, reports were similar to baseline, regardless of treatment. Radically treated patients continued to report poorer HRQoL including issues with body image (23.4 vs 12.5, P = 0.007) and male sexual function (75.8 vs 40.4, P &lt; 0.001) compared to those who underwent TURBT. Radically treated patients reported lower EQ-5D utility scores and more problems with usual activities than the general population.
DISCUSSION: Patients undergoing TURBT can be reassured regarding HRQoL following treatment. However, those requiring radical treatment report greater changes in HRQoL with the need for appropriate clinical and supportive care to minimise the impact of treatments. Copyright &amp;#xa9; 2023 The Authors. BJU International published by John Wiley &amp; Sons Ltd on behalf of BJU International.</t>
  </si>
  <si>
    <t>https://libkey.io/libraries/2590/10.1111/bju.16242</t>
  </si>
  <si>
    <t>Higher Postoperative Mortality and Inferior Survival After Right-Sided Liver Resection for Perihilar Cholangiocarcinoma: Left-Sided Resection is Preferred When Possible.</t>
  </si>
  <si>
    <t>Annals of Surgical Oncology. 2024 Mar 12</t>
  </si>
  <si>
    <t>Olthof PB
Erdmann JI
Alikhanov R
Charco R
Guglielmi A
Hagendoorn J
Hakeem A
Hoogwater FJH
Jarnagin WR
Kazemier G
Lang H
Maithel SK
Malago M
Malik HZ
Nadalin S
Neumann U
Olde Damink SWM
Pratschke J
Ratti F
Ravaioli M
Roberts KJ
Schadde E
Schnitzbauer AA
Sparrelid E
Topal B
Troisi RI
Groot Koerkamp B</t>
  </si>
  <si>
    <t>Hakeem, Abdul. Division of Surgery, Department of Hepatobiliary and Liver Transplant Surgery, St James's University Hospital, Leeds, UK.</t>
  </si>
  <si>
    <t>BACKGROUND: A right- or left-sided liver resection can be considered in about half of patients with perihilar cholangiocarcinoma (pCCA), depending on tumor location and vascular involvement. This study compared postoperative mortality and long-term survival of right- versus left-sided liver resections for pCCA.
METHODS: Patients who underwent major liver resection for pCCA at 25 Western centers were stratified according to the type of hepatectomy-left, extended left, right, and extended right. The primary outcomes were 90-day mortality and overall survival (OS).
RESULTS: Between 2000 and 2022, 1701 patients underwent major liver resection for pCCA. The 90-day mortality was 9% after left-sided and 18% after right-sided liver resection (p &lt; 0.001). The 90-day mortality rates were 8% (44/540) after left, 11% (29/276) after extended left, 17% (51/309) after right, and 19% (108/576) after extended right hepatectomy (p &lt; 0.001). Median OS was 30 months (95% confidence interval [CI] 27-34) after left and 23 months (95% CI 20-25) after right liver resection (p &lt; 0.001), and 33 months (95% CI 28-38), 27 months (95% CI 23-32), 25 months (95% CI 21-30), and 21 months (95% CI 18-24) after left, extended left, right, and extended right hepatectomy, respectively (p &lt; 0.001). A left-sided resection was an independent favorable prognostic factor for both 90-day mortality and OS compared with right-sided resection, with similar results after excluding 90-day fatalities.
CONCLUSIONS: A left or extended left hepatectomy is associated with a lower 90-day mortality and superior OS compared with an (extended) right hepatectomy for pCCA. When both a left and right liver resection are feasible, a left-sided liver resection is preferred. Copyright &amp;#xa9; 2024. The Author(s).</t>
  </si>
  <si>
    <t>https://libkey.io/libraries/2590/10.1245/s10434-024-15115-0</t>
  </si>
  <si>
    <t>Histopathological findings from the investigation of paediatric acute hepatitis of unknown aetiology, United Kingdom 2022.</t>
  </si>
  <si>
    <t>Journal of Pediatric Gastroenterology &amp; Nutrition. 78(3):534-538, 2024 Mar.</t>
  </si>
  <si>
    <t>Callaby H
McGuire E
Rajwal S
Stahlschmidt J
Hartley J
Brown RM
Deheragoda M
Quaglia A
Rampling T
Houlihan CF
Claire Gordon N
Brown CS
Simmons R
Samson A
Mandal S
Grammatikopoulos T
Demirjian A</t>
  </si>
  <si>
    <t>Rajwal, Sanjay. Leeds Children's Hospital, Leeds, UK.|Stahlschmidt, Jens. Department of Histopathology and Molecular Pathology, St James's University Hospital, Leeds Teaching Hospitals NHS Trust, Leeds, UK.</t>
  </si>
  <si>
    <t>In 2022, there were global reports of increased numbers of acute hepatitis not explained by hepatitis A-E virus infection in children. This manuscript summarises histopathology results from 20 patients in the United Kingdom who underwent liver transplant or had a liver biopsy as part of aetiological investigations. All available histopathological samples were reviewed centrally as part of the outbreak investigation. A working group comprised of infection specialists, hepatologists and histopathologists met virtually to review the cases, presentation, investigations and histopathology. All 20 liver samples had evidence of inflammation without significant interface activity, and submassive confluent pan-lobular or multilobular hepatocellular necrosis. Overall, the predominant histopathological findings were of acute nonspecific hepatitis with submassive hepatic necrosis and central vein perivenulitis and endothelitis. Histopathological findings were a poor indicator of aetiology. Copyright &amp;#xa9; 2024 The Authors. Journal of Pediatric Gastroenterology and Nutrition published by Wiley Periodicals LLC on behalf of European Society for Pediatric Gastroenterology, Hepatology, and Nutrition and North American Society for Pediatric Gastroenterology, Hepatology, and Nutrition.</t>
  </si>
  <si>
    <t>https://libkey.io/libraries/2590/10.1002/jpn3.12133</t>
  </si>
  <si>
    <t>HIV outcomes during the COVID-19 pandemic in people of Black ethnicities living with HIV in England.</t>
  </si>
  <si>
    <t>HIV Medicine. 2024 Mar 26</t>
  </si>
  <si>
    <t>Ottaway Z
Campbell L
Fox J
Burns F
Hamzah L
Kegg S
Rosenvinge M
Schoeman S
Price D
Jones R
Miller RF
Tariq S
Post FA</t>
  </si>
  <si>
    <t>OBJECTIVES: To describe HIV care outcomes in people of Black ethnicities living in England during the severe acute respiratory syndrome coronavirus 2 (SARS-CoV-2; coronavirus disease 2019 [COVID-19]) pandemic.
METHODS: This was an observational cohort study of people of self-reported Black ethnicities attending for HIV care at nine HIV clinics across England. The primary outcome was a composite of antiretroviral therapy (ART) interruption and HIV viraemia (HIV RNA &gt;=200 copies/mL) ascertained via self-completed questionnaires and review of medical records. We used multivariable logistic regression to explore associations between ART interruption/HIV viraemia and demographic factors, pre-pandemic HIV immunovirological control, comorbidity status, and COVID-19 disease and vaccination status.
RESULTS: We included 2290 people (median age 49.3 years; 56% female; median CD4 cell count 555 cells/mm3; 92% pre-pandemic HIV RNA &lt;200 copies/mL), of whom 302 (13%) reported one or more ART interruption, 312 (14%) had documented HIV viraemia &gt;=200 copies/mL, and 401 (18%) experienced the composite endpoint of ART interruption/HIV viraemia. In multivariable analysis, a pre-pandemic HIV RNA &lt;200 copies/mL (odds ratio [OR] 0.21; 95% confidence interval [CI] 0.15-0.30) and being vaccinated against SARS-CoV-2 (OR 0.41; 95% CI 0.30-0.55) were associated with reduced odds of ART interruption/HIV viraemia; pandemic-related disruptions to HIV care were common self-reported additional factors.
CONCLUSIONS: During the COVID-19 pandemic, one in six people of Black ethnicities in this HIV cohort experienced an ART interruption/HIV viraemia. Some of these episodes resulted from pandemic-related healthcare disruptions. Associations with suboptimal engagement in HIV care pre-pandemic and not being vaccinated against SARS-CoV-2 suggest that wider health beliefs and/or poor healthcare access may have been contributory factors. Copyright &amp;#xa9; 2024 The Authors. HIV Medicine published by John Wiley &amp; Sons Ltd on behalf of British HIV Association.</t>
  </si>
  <si>
    <t>https://libkey.io/libraries/2590/10.1111/hiv.13640</t>
  </si>
  <si>
    <t>HLA-haploidentical stem cell transplantation in children with inherited bone marrow failure syndromes: A retrospective analysis on behalf of EBMT severe aplastic Anemia and pediatric diseases working parties.</t>
  </si>
  <si>
    <t>American Journal of Hematology. 2024 Mar 18</t>
  </si>
  <si>
    <t>Giardino S
Eikema DJ
Piepenbroek B
Algeri M
Ayas M
Faraci M
Tbakhi A
Zecca M
Essa M
Neven B
Bertrand Y
Kharya G
Bykova T
Lawson S
Petrini M
Mohseny A
Rialland F
James B
Colita A
Fahd M
Cesaro S
Schulz A
Kleinschmidt K
Kalwak K
Corbacioglu S
Dufour C
Risitano A
de Latour RP</t>
  </si>
  <si>
    <t>James, Beki. Leeds General Infirmary, Leeds Children's Hospital, Leeds, UK.</t>
  </si>
  <si>
    <t>Haploidentical stem cell transplantation (haplo-SCT) represents the main alternative for children with inherited bone marrow failure syndrome (I-BMF) lacking a matched donor. This retrospective study, conducted on behalf of the EBMT SAAWP and PDWP, aims to report the current outcomes of haplo-SCT in I-BMFs, comparing the different in vivo and ex vivo T-cell depletion approaches. One hundred and sixty-two I-BMF patients who underwent haplo-SCT (median age 7.4 years) have been registered. Fanconi Anemia was the most represented diagnosis (70.1%). Based on different T-cell depletion (TCD) approaches, four categories were identified: (1) TCRalphabeta+ /CD19+ -depletion (43.8%); (2) T-repleted with post-transplant Cyclophosphamide (PTCy, 34.0%); (3) In-vivo T-depletion with ATG/alemtuzumab (14.8%); (4) CD34+ positive selection (7.4%). The cumulative incidences (CI) of neutrophil and platelet engraftment were 84% and 76% respectively, while that of primary and secondary graft failure was 10% and 8% respectively. The 100-day CI of acute GvHD grade III-IV(95% CI) was 13%, while the 24-month CI of extensive chronic GvHD was 4%. After a median follow-up of 43.4 months, the 2-year overall survival(OS) and GvHD/Rejection-free Survival (GRFS) probabilities are 67% and 53%, respectively. The TCR CD3+ alphabeta+ /CD19+ depletion group showed a significantly lower incidence of both acute and chronic GvHD and higher OS (79%; p0.013) and GRFS (71%; p &lt; .001), while no significant differences in outcomes have been observed by different diagnosis and conditioning regimens. This large retrospective study supports the safety and feasibility of haplo-SCT in I-BMF patients. TCRalphabeta+ /CD19+ depletion offers higher chances of patients' survival, with a significantly lower risk of severe a- and c-GvHD in I-BMFs compared to other platforms. Copyright &amp;#xa9; 2024 The Authors. American Journal of Hematology published by Wiley Periodicals LLC.</t>
  </si>
  <si>
    <t>https://libkey.io/libraries/2590/10.1002/ajh.27293</t>
  </si>
  <si>
    <t>How can we improve the carbon footprint of IBD clinical care?.</t>
  </si>
  <si>
    <t>Frontline Gastroenterology. (no pagination), 2024. Article Number: 23102564. Date of Publication: 2024.</t>
  </si>
  <si>
    <t>Carbery I.
Bhatnagar G.
Cooney R.
Selinger C.</t>
  </si>
  <si>
    <t>Carbery, Selinger) Leeds Gastroenterology Institute, Leeds Teaching Hospitals NHS Trust, Leeds, United Kingdom</t>
  </si>
  <si>
    <t>The carbon footprint of the National Health Service (NHS) is estimated to be responsible for 5.9% of the total UK carbon footprint. The NHS has committed to reach carbon net zero by 2040, and therefore, all healthcare professionals have a role to play in identifying ways to help achieve this goal within their individual clinical areas. While specific research focusing on the carbon footprint of inflammatory bowel disease (IBD) care is limited, by combining principles of sustainable healthcare with work done in other healthcare areas, we can start to develop ideas to inspire our own sustainable IBD care. The aim of this review article is to examine each part of the IBD care pathway and consider where improvements in sustainability can be made or future research should be focused.&lt;br/&gt;Copyright &amp;#xa9; Author(s) (or their employer(s)) 2024.</t>
  </si>
  <si>
    <t>https://libkey.io/libraries/2590/10.1136/flgastro-2023-102564</t>
  </si>
  <si>
    <t>How Long Does Contouring Really Take? Results of the Royal College of Radiologists Contouring Surveys.</t>
  </si>
  <si>
    <t>Clinical Oncology (Royal College of Radiologists). 2024 Mar 15</t>
  </si>
  <si>
    <t>Montague E
Roques T
Spencer K
Burnett A
Lourenco J
Thorp N</t>
  </si>
  <si>
    <t>Montague, E. Royal College of Radiologists, 63 Lincoln's Inn Fields, London, UK; Leeds Cancer Centre, St James's University Hospital, Beckett Street, Leeds, UK.|Spencer, K. Leeds Cancer Centre, St James's University Hospital, Beckett Street, Leeds, UK; Leeds Institute of Health Sciences, University of Leeds, Leeds, UK.</t>
  </si>
  <si>
    <t>AIMS: The success and safety of modern radiotherapy relies on accurate contouring. Understanding the time taken to complete radiotherapy contours is critical to informing workforce planning and, in the context of a workforce shortfall, advocating for investment in technology and multi-professional skills mix. We aimed to quantify the time taken to delineate target volumes for radical radiotherapy.
MATERIALS AND METHODS: The Royal College of Radiologists circulated two electronic surveys via email to all clinical oncology consultants in the UK. The individual case survey requested anonymous data regarding the next five patients contoured for radical radiotherapy. The second survey collected data on respondents' usual practice in radiotherapy contouring.
RESULTS: The median time to contour one radiotherapy case was 85 minutes (IQR = 50-131 minutes). Marked variability between and within tumour sites was evident: paediatric cancers took the most time (median = 210 minutes, IQR = 87.5 minutes), followed by head and neck and gynaecological cancers (median = 120 minutes, IQR = 71 and 72.5 minutes respectively). Breast cancer contouring required the least time (median = 43 minutes, IQR = 60 minutes). Radiotherapy technique, inclusion of nodes and 4D CT planning were associated with longer contouring times. A non-medical professional was involved in contouring in 65% of cases, but clinical oncology consultants were involved in target volume delineation in 90% of cases, and OARs in 74%. Peer review took place in 46% of cases with 56% of consultants reporting no time for peer review in their job plan.
CONCLUSION: Contouring for radical radiotherapy is complex and time-consuming, and despite increasing involvement of non-medical professionals, clinical oncology consultants remain the primary practitioners. Peer review practice is variable and time is often a limiting factor. Many factors influence the time required for contouring, and departments should take these factors and the need for peer-review into account when developing job plans. Copyright &amp;#xa9; 2024. Published by Elsevier Ltd.</t>
  </si>
  <si>
    <t>https://libkey.io/libraries/2590/10.1016/j.clon.2024.03.005</t>
  </si>
  <si>
    <t>IBD in women of reproductive age: where do novel therapies fit in?.</t>
  </si>
  <si>
    <t>Expert review of gastroenterology &amp; hepatology. :1-3, 2024 Mar 22</t>
  </si>
  <si>
    <t>Cuffe M
Selinger CP</t>
  </si>
  <si>
    <t>Cuffe, Melanie. Leeds Gastroenterology Institute, Leeds Teaching Hospitals, Leeds, UK.|Selinger, Christian P. Leeds Gastroenterology Institute, Leeds Teaching Hospitals, Leeds, UK.</t>
  </si>
  <si>
    <t>https://libkey.io/libraries/2590/10.1080/17474124.2024.2334039</t>
  </si>
  <si>
    <t>Ibrutinib as first-line therapy for mantle cell lymphoma: a multicenter, real-world UK study.</t>
  </si>
  <si>
    <t>Blood Advances. 8(5):1209-1219, 2024 Mar 12.</t>
  </si>
  <si>
    <t>Tivey A
Shotton R
Eyre TA
Lewis D
Stanton L
Allchin R
Walter H
Miall F
Zhao R
Santarsieri A
McCulloch R
Bishton M
Beech A
Willimott V
Fowler N
Bedford C
Goddard J
Protheroe S
Everden A
Tucker D
Wright J
Dukka V
Reeve M
Paneesha S
Prahladan M
Hodson A
Qureshi I
Koppana M
Owen M
Ediriwickrema K
Marr H
Wilson J
Lambert J
Wrench D
Burney C
Knott C
Talbot G
Gibb A
Lord A
Jackson B
Stern S
Sutton T
Webb A
Wilson M
Thomas N
Norman J
Davies E
Lowry L
Maddox J
Phillips N
Crosbie N
Flont M
Nga E
Virchis A
Camacho RG
Swe W
Pillai A
Rees C
Bailey J
Jones S
Smith S
Sharpley F
Hildyard C
Mohamedbhai S
Nicholson T
Moule S
Chaturvedi A
Linton K</t>
  </si>
  <si>
    <t>Reeve, Miriam. Leeds Teaching Hospitals NHS Trust, Leeds, United Kingdom.|Owen, Mary. Leeds Teaching Hospitals NHS Trust, Leeds, United Kingdom.</t>
  </si>
  <si>
    <t>ABSTRACT: During the COVID-19 pandemic, ibrutinib with or without rituximab was approved in England for initial treatment of mantle cell lymphoma (MCL) instead of immunochemotherapy. Because limited data are available in this setting, we conducted an observational cohort study evaluating safety and efficacy. Adults receiving ibrutinib with or without rituximab for untreated MCL were evaluated for treatment toxicity, response, and survival, including outcomes in high-risk MCL (TP53 mutation/deletion/p53 overexpression, blastoid/pleomorphic, or Ki67 &gt;= 30%). A total of 149 patients from 43 participating centers were enrolled: 74.1% male, median age 75 years, 75.2% Eastern Cooperative Oncology Group status of 0 to 1, 36.2% high-risk, and 8.9% autologous transplant candidates. All patients received &gt;=1 cycle ibrutinib (median, 8 cycles), 39.0% with rituximab. Grade &gt;=3 toxicity occurred in 20.3%, and 33.8% required dose reductions/delays. At 15.6-month median follow-up, 41.6% discontinued ibrutinib, 8.1% due to toxicity. Of 104 response-assessed patients, overall (ORR) and complete response (CR) rates were 71.2% and 20.2%, respectively. ORR was 77.3% (low risk) vs 59.0% (high risk) (P = .05) and 78.7% (ibrutinib-rituximab) vs 64.9% (ibrutinib; P = .13). Median progression-free survival (PFS) was 26.0 months (all patients); 13.7 months (high risk) vs not reached (NR) (low risk; hazard ratio [HR], 2.19; P = .004). Median overall survival was NR (all); 14.8 months (high risk) vs NR (low risk; HR, 2.36; P = .005). Median post-ibrutinib survival was 1.4 months, longer in 41.9% patients receiving subsequent treatment (median, 8.6 vs 0.6 months; HR, 0.36; P = .002). Ibrutinib with or without rituximab was effective and well tolerated as first-line treatment of MCL, including older and transplant-ineligible patients. PFS and OS were significantly inferior in one-third of patients with high-risk disease and those unsuitable for post-ibrutinib treatment, highlighting the need for novel approaches in these groups. Copyright &amp;#xa9; 2024 by The American Society of Hematology. Licensed under Creative Commons Attribution-NonCommercial-NoDerivatives 4.0 International (CC BY-NC-ND 4.0), permitting only noncommercial, nonderivative use with attribution. All other rights reserved.</t>
  </si>
  <si>
    <t>https://libkey.io/libraries/2590/10.1182/bloodadvances.2023011152</t>
  </si>
  <si>
    <t>Immune subtyping of melanoma whole slide images using multiple instance learning.</t>
  </si>
  <si>
    <t>Medical Image Analysis. 93:103097, 2024 Apr.</t>
  </si>
  <si>
    <t>Godson L
Alemi N
Nsengimana J
Cook GP
Clarke EL
Treanor D
Bishop DT
Newton-Bishop J
Gooya A
Magee D</t>
  </si>
  <si>
    <t>Clarke, Emily L. Department of Histopathology, Leeds Teaching Hospitals NHS Trust, Leeds, United Kingdom; Division of Pathology and Data Analytics, Leeds Institute of Cancer and Pathology, University of Leeds, Beckett Street, Leeds, LS9 7TF, United Kingdom.|Treanor, Darren. Department of Histopathology, Leeds Teaching Hospitals NHS Trust, Leeds, United Kingdom; Division of Pathology and Data Analytics, Leeds Institute of Cancer and Pathology, University of Leeds, Beckett Street, Leeds, LS9 7TF, United Kingdom; Department of Clinical Pathology and Department of Clinical and Experimental Medicine, Linkoping University, Linkoping, Sweden; Centre for Medical Image Science and Visualization (CMIV), Linkoping University, Linkoping, Sweden.</t>
  </si>
  <si>
    <t>Determining early-stage prognostic markers and stratifying patients for effective treatment are two key challenges for improving outcomes for melanoma patients. Previous studies have used tumour transcriptome data to stratify patients into immune subgroups, which were associated with differential melanoma specific survival and potential predictive biomarkers. However, acquiring transcriptome data is a time-consuming and costly process. Moreover, it is not routinely used in the current clinical workflow. Here, we attempt to overcome this by developing deep learning models to classify gigapixel haematoxylin and eosin (H&amp;E) stained pathology slides, which are well established in clinical workflows, into these immune subgroups. We systematically assess six different multiple instance learning (MIL) frameworks, using five different image resolutions and three different feature extraction methods. We show that pathology-specific self-supervised models using 10x resolution patches generate superior representations for the classification of immune subtypes. In addition, in a primary melanoma dataset, we achieve a mean area under the receiver operating characteristic curve (AUC) of 0.80 for classifying histopathology images into 'high' or 'low immune' subgroups and a mean AUC of 0.82 in an independent TCGA melanoma dataset. Furthermore, we show that these models are able to stratify patients into 'high' and 'low immune' subgroups with significantly different melanoma specific survival outcomes (log rank test, P&lt; 0.005). We anticipate that MIL methods will allow us to find new biomarkers of high importance, act as a tool for clinicians to infer the immune landscape of tumours and stratify patients, without needing to carry out additional expensive genetic tests. Copyright &amp;#xa9; 2024 The Authors. Published by Elsevier B.V. All rights reserved.</t>
  </si>
  <si>
    <t>https://libkey.io/libraries/2590/10.1016/j.media.2024.103097</t>
  </si>
  <si>
    <t>Impact of lung cancer screening on surgical stage distribution and surgical practice: a regional analysis of patients operated in and out of a screening program.</t>
  </si>
  <si>
    <t>Interdisciplinary cardiovascular and thoracic surgery. 38 (2) (no pagination), 2024. Article Number: ivad193. Date of Publication: 01 Feb 2024.</t>
  </si>
  <si>
    <t>Gooseman M.R.
Tentzeris V.
Bulliment K.L.
Qadri S.S.A.
Callister M.E.J.
Milton R.
Chaudhuri N.
Tcherveniakov P.
Papagiannopoulos K.
Cowen M.E.
Brunelli A.</t>
  </si>
  <si>
    <t>Callister) Department of Respiratory Medicine, St James's University Hospital, Leeds Teaching Hospitals, Leeds, United Kingdom (Milton, Chaudhuri, Tcherveniakov, Papagiannopoulos, Brunelli) Department of Thoracic Surgery, St. James's University Hospital, Leeds Teaching Hospitals, Leeds, United Kingdom (Brunelli) School of Medicine, University of Leeds, St. James's University Hospital, Beckett Street, Leeds LS97TF, United Kingdom</t>
  </si>
  <si>
    <t>OBJECTIVES: The aim of this study was to assess variations in surgical stage distribution in 2 centres within the same UK region. One centre was covered by an active screening program started in November 2018 and the other was not covered by screening. &lt;br/&gt;METHOD(S): Retrospective analysis of 1895 patients undergoing lung resections (2018-2022) in 2 centres. Temporal distribution was tested using Chi-squared for trends. A lowess curve was used to plot the proportion of stage 1A patients amongst those operated over the years. &lt;br/&gt;RESULT(S): The surgical populations in the 2 centres were similar. In the screening unit (SU), we observed a 18% increase in the proportion of patients with clinical stage IA in the recent phase compared to the early phase (59% vs 50%, P 1/4 0.004), whilst this increase was not seen in the unit without screening. This difference was attributable to an increase of cT1aN0 patients in the SU (16% vs 11%, P 1/4 0.035) which was not observed in the other unit (10% vs 8.2%, P 1/4 0.41). In the SU, there was also a three-fold increase in the proportion of sublobar resections performed in the recent phase compared to the early one (35% vs 12%, P &lt; 0.001). This finding was not evident in the unit without screening. &lt;br/&gt;CONCLUSION(S): Lung cancer screening is associated with a higher proportion of lung cancers being detected at an earlier stage with a consequent increased practice of sublobar resections. &lt;br/&gt;Copyright # The Author(s) 2023. Published by Oxford University Press on behalf of the European Association for Cardio-Thoracic Surgery.</t>
  </si>
  <si>
    <t>https://libkey.io/libraries/2590/10.1093/icvts/ivad193</t>
  </si>
  <si>
    <t>Impaired health-related quality of life in idiopathic inflammatory myopathies: a cross-sectional analysis from the COVAD-2 e-survey.</t>
  </si>
  <si>
    <t>Rheumatology Advances in Practice. 8(2) (no pagination), 2024. Article Number: rkae028. Date of Publication: 2024.</t>
  </si>
  <si>
    <t>Yoshida A.
Li Y.
Maroufy V.
Kuwana M.
Shaharir S.S.
Makol A.
Sen P.
Lilleker J.B.
Kadam E.
Goo P.A.
Day J.
Milchert M.
Chen Y.-M.
Dey D.
Velikova T.
Saha S.
Gracia-Ramos A.E.
Parodis I.
Nikiphorou E.
Tan A.L.
Nune A.
Cavagna L.
Gutierrez C.E.T.
Caballero-Uribe C.V.
Saavedra M.A.
Shinjo S.K.
Ziade N.
Kibbi L.E.
Knitza J.
Chinoy H.
Distler O.
Agarwal V.
Aggarwal R.
Gupta L.</t>
  </si>
  <si>
    <t>Tan) NIHR Leeds Biomedical Research Centre, Leeds Teaching Hospitals Trust, Leeds, United Kingdom</t>
  </si>
  <si>
    <t>Objectives: To investigate health-related quality of life in patients with idiopathic inflammatory myopathies (IIMs) compared with those with non-IIM autoimmune rheumatic diseases (AIRDs), non-rheumatic autoimmune diseases (nrAIDs) and without autoimmune diseases (controls) using Patient-Reported Outcome Measurement Information System (PROMIS) instrument data obtained from the second COVID-19 vaccination in autoimmune disease (COVAD-2) e-survey database. &lt;br/&gt;Method(s): Demographics, diagnosis, comorbidities, disease activity, treatments and PROMIS instrument data were analysed. Primary outcomes were PROMIS Global Physical Health (GPH) and Global Mental Health (GMH) scores. Factors affecting GPH and GMH scores in IIMs were identified using multivariable regression analysis. &lt;br/&gt;Result(s): We analysed responses from 1582 IIM, 4700 non-IIM AIRD and 545 nrAID patients and 3675 controls gathered through 23 May 2022. The median GPH scores were the lowest in IIM and non-IIM AIRD patients f13 [interquartile range (IQR) 10-15] IIMs vs 13 [11-15] non-IIM AIRDs vs 15 [13-17] nrAIDs vs 17 [15-18] controls, P &lt; 0.001g. The median GMH scores in IIM patients were also significantly lower compared with those without autoimmune diseases [13 (IQR 10-15) IIMs vs 15 (13-17) controls, P &lt; 0.001]. Inclusion body myositis, comorbidities, active disease and glucocorticoid use were the determinants of lower GPH scores, whereas overlap myositis, interstitial lung disease, depression, active disease, lower PROMIS Physical Function 10a and higher PROMIS Fatigue 4a scores were associated with lower GMH scores in IIM patients. &lt;br/&gt;Conclusion(s): Both physical and mental health are significantly impaired in IIM patients, particularly in those with comorbidities and increased fatigue, emphasizing the importance of patient-reported experiences and optimized multidisciplinary care to enhance well-being in people with IIMs.&lt;br/&gt;Copyright &amp;#xa9; The Author(s) 2024.</t>
  </si>
  <si>
    <t>https://libkey.io/libraries/2590/10.1093/rap/rkae028</t>
  </si>
  <si>
    <t>Improving hybrid image and structure-based deformable image registration for large internal deformations.</t>
  </si>
  <si>
    <t>Physics in Medicine &amp; Biology. 2024 Mar 22</t>
  </si>
  <si>
    <t>Lorenzo Polo A
Nix M
Thompson C
O'Hara CJ
Entwisle J
Murray L
Appelt AL
Weistrand O
Svensson S</t>
  </si>
  <si>
    <t>Nix, Michael. Leeds Teaching Hospitals NHS Trust|Thompson, Christopher. Leeds Teaching Hospitals NHS Trust, Bexley Wing.|O'Hara, Christopher John. Leeds Cancer Research UK Centre, Bexley Wing|Entwisle, Jonathan. Leeds Teaching Hospitals NHS Trust, Bexley Wing|Appelt, Ane L. Leeds Cancer Research UK Centre, Bexley Wing</t>
  </si>
  <si>
    <t>Deformable image registration (DIR) is a widely used technique in radiotherapy. Complex deformations, resulting from large anatomical changes, are a regular challenge. DIR algorithms generally seek a balance between capturing large deformations and preserving a smooth deformation vector field (DVF). We propose a novel structure-based term that can enhance the registration efficacy while ensuring a smooth DVF.&amp;#xD;The proposed novel similarity metric for controlling structures was introduced as a new term into a commercially available algorithm. Its performance was compared to the original algorithm using a dataset of 46 patients who received pelvic re-irradiation (reRT), many of which exhibit complex deformations.&amp;#xD;The mean dice similarity coefficient (DSC) under the improved algorithm was 0.95, 0.94, 0.77, and 0.90 for bladder, rectum, colon, and bone respectively, compared to 0.69, 0.89, 0.62, and 0.88 for the original algorithm. The improvement was more pronounced for complex deformations.&amp;#xD;With this work, we have demonstrated that the proposed term is able to improve registration accuracy for complex cases while maintaining realistic deformations. Copyright &amp;#xa9; 2024 Institute of Physics and Engineering in Medicine.</t>
  </si>
  <si>
    <t>https://libkey.io/libraries/2590/10.1088/1361-6560/ad3723</t>
  </si>
  <si>
    <t>Improving newborn screening test performance for metachromatic leukodystrophy: Recommendation from a pre-pilot study that identified a late-infantile case for treatment.</t>
  </si>
  <si>
    <t>Molecular Genetics &amp; Metabolism. 142(1):108349, 2024 Feb 20.</t>
  </si>
  <si>
    <t>Wu THY
Brown HA
Church HJ
Kershaw CJ
Hutton R
Egerton C
Cooper J
Tylee K
Cohen RN
Gokhale D
Ram D
Morton G
Henderson M
Bigger BW
Jones SA</t>
  </si>
  <si>
    <t>Henderson, Michael. Specialist Laboratory Medicine, Leeds Teaching Hospitals Trust, Leeds LS9 7TF, UK.</t>
  </si>
  <si>
    <t>Metachromatic leukodystrophy (MLD) is a devastating rare neurodegenerative disease. Typically, loss of motor and cognitive skills precedes early death. The disease is characterised by deficient lysosomal arylsulphatase A (ARSA) activity and an accumulation of undegraded sulphatide due to pathogenic variants in the ARSA gene. Atidarsagene autotemcel (arsa-cel), an ex vivo haematopoietic stem cell gene therapy was approved for use in the UK in 2021 to treat early-onset forms of pre- or early-symptomatic MLD. Optimal outcomes require early diagnosis, but in the absence of family history this is difficult to achieve without newborn screening (NBS). A pre-pilot MLD NBS study was conducted as a feasibility study in Manchester UK using a two-tiered screening test algorithm. Pre-established cutoff values (COV) for the first-tier C16:0 sulphatide (C16:0-S) and the second-tier ARSA tests were evaluated. Before the pre-pilot study, initial test validation using non-neonatal diagnostic bloodspots demonstrated ARSA pseudodeficiency status was associated with normal C16:0-S results for age (n = 43) and hence not expected to cause false positive results in this first-tier test. Instability of ARSA in bloodspot required transfer of NBS bloodspots from ambient temperature to -20degreeC storage within 7-8 days after heel prick, the earliest possible in this UK pre-pilot study. Eleven of 3687 de-identified NBS samples in the pre-pilot were positive for C16:0-S based on the pre-established COV of &gt;=170 nmol/l or &gt;= 1.8 multiples of median (MoM). All 11 samples were subsequently tested negative determined by the ARSA COV of &lt;20% mean of negative controls. However, two of 20 NBS samples from MLD patients would be missed by this C16:0-S COV. A further suspected false negative case that displayed 4% mean ARSA activity by single ARSA analysis for the initial test validation was confirmed by genotyping of this NBS bloodspot, a severe late infantile MLD phenotype was predicted. This led to urgent assessment of this child by authority approval and timely commencement of arsa-cel gene therapy at 11 months old. Secondary C16:0-S analysis of this NBS bloodspot was 150 nmol/l or 1.67 MoM. This was the lowest result reported thus far, a new COV of 1.65 MoM is recommended for future pilot studies. Furthermore, preliminary data of this study showed C16:1-OH sulphatide is more specific for MLD than C16:0-S. In conclusion, this pre-pilot study adds to the international evidence that recommends newborn screening for MLD, making it possible for patients to benefit fully from treatment through early diagnosis. Copyright &amp;#xa9; 2024 The Authors. Published by Elsevier Inc. All rights reserved.</t>
  </si>
  <si>
    <t>https://libkey.io/libraries/2590/10.1016/j.ymgme.2024.108349</t>
  </si>
  <si>
    <t>Improving the quality of computed tomography brain images in the presence of cochlear implant induced metal artefacts through the additional use of tissue mimicking materials alongside metal artefact reduction software.</t>
  </si>
  <si>
    <t>Radiography (London). 30(3):813-820, 2024 Mar 20.</t>
  </si>
  <si>
    <t>Lenham FM
Iball GR</t>
  </si>
  <si>
    <t>Lenham, F M. Department of Medical Physics &amp; Engineering, Old Medical School, Leeds General Infirmary, Leeds, LS1 3EX, UK. Electronic address: Francesca.lenham@nhs.net.|Iball, G R. Department of Medical Physics &amp; Engineering, Old Medical School, Leeds General Infirmary, Leeds, LS1 3EX, UK; Faculty of Health Studies, University of Bradford, Bradford, BD7 1DP, UK. Electronic address: g.r.iball@bradford.ac.uk.</t>
  </si>
  <si>
    <t>INTRODUCTION: Metal artefact reduction software (MAR) can be used to improve Computed Tomography (CT) image quality in the presence of implanted metalwork; however, this software is not effective for superficial metallic structures such as cochlear implants (CI). This study aimed to investigate whether the effectiveness of MAR software could be improved for brain scans with CI present through the use of tissue mimicking materials (TMM) placed exteriorly to the implant.
METHODS: In this two-part study, a CI was positioned on the surface of water and anthropomorphic phantoms and imaged using a helical CT brain protocol. Three TMM, Superflab, Sure Thermal heat packs, and Bart's Bolus, were utilised and images were acquired to assess the resulting artefact reduction in terms of CT numbers, noise and artefact index (Aind). Changes in CTDIvol were assessed for the anthropomorphic phantom scans.
RESULTS: In the water phantom, statistically significant reductions in CT number (p = 0.038) and noise (p = 0.033) were observed for Superflab, whilst the heat packs produced similar significant reductions in CT number (p &lt; 0.001) and noise (p = 0.001) for the anthropomorphic phantom images. Aind values were significantly reduced through the use of Superflab (p = 0.009) and the heat packs (p &lt; 0.001). No significant effects were observed for Bart's Bolus. CTDIvol increases of generally less than 5% were observed for scans with TMM in place.
CONCLUSION: The additional use of TMM alongside MAR software yielded statistically significant reductions in CI induced metal artefacts on both water and anthropomorphic phantom scans with minimal dose increases.
IMPLICATIONS FOR PRACTICE: The extent of metal artefacts in clinical head scans with CI in place could be significantly reduced through combined use of TMM and MAR software, consequently providing greater diagnostic confidence in the images. Copyright &amp;#xa9; 2024 The Authors. Published by Elsevier Ltd.. All rights reserved.</t>
  </si>
  <si>
    <t>https://libkey.io/libraries/2590/10.1016/j.radi.2024.03.004</t>
  </si>
  <si>
    <t>In Reply: Does a Screening Trial for Spinal Cord Stimulation in Patients With Chronic Pain of Neuropathic Origin Have Clinical Utility (TRIAL-STIM)? 36-Month Results from a Randomized Controlled Trial.</t>
  </si>
  <si>
    <t>Neurosurgery. 2024 Mar 22</t>
  </si>
  <si>
    <t>Eldabe S
Nevitt S
Griffiths S
Gulve A
Thomson S
Baranidharan G
Houten R
Brookes M
Kansal A
Earle J
Bell J
Taylor RS
Duarte RV</t>
  </si>
  <si>
    <t>Baranidharan, Ganesan. Leeds Neuromodulation Centre, Leeds Teaching Hospitals, Leeds, UK.</t>
  </si>
  <si>
    <t>https://libkey.io/libraries/2590/10.1227/neu.0000000000002922</t>
  </si>
  <si>
    <t>Increased minute ventilation-to-carbon dioxide slope during cardiopulmonary exercise test is associated with poor postoperative outcome following lung cancer resection.</t>
  </si>
  <si>
    <t>European Journal of Cardio-Thoracic Surgery. 65(3), 2024 Mar 01.</t>
  </si>
  <si>
    <t>Rushwan A
Stefanou D
Tariq J
Drosos P
Chaudhuri N
Milton R
Tcherveniakov P
Papagiannopoulos K
Brunelli A</t>
  </si>
  <si>
    <t>Rushwan, Amr. Department of Thoracic Surgery, St. James's University Hospital, Leeds, UK.|Stefanou, Demetrios. Department of Thoracic Surgery, St. James's University Hospital, Leeds, UK.|Tariq, Javeria. Department of Thoracic Surgery, St. James's University Hospital, Leeds, UK.|Drosos, Polivious. Department of Thoracic Surgery, St. James's University Hospital, Leeds, UK.|Chaudhuri, Nilanjan. Department of Thoracic Surgery, St. James's University Hospital, Leeds, UK.|Milton, Richard. Department of Thoracic Surgery, St. James's University Hospital, Leeds, UK.|Tcherveniakov, Peter. Department of Thoracic Surgery, St. James's University Hospital, Leeds, UK.|Papagiannopoulos, Kostas. Department of Thoracic Surgery, St. James's University Hospital, Leeds, UK.|Brunelli, Alessandro. Department of Thoracic Surgery, St. James's University Hospital, Leeds, UK.</t>
  </si>
  <si>
    <t>OBJECTIVES: Ventilatory efficiency [minute ventilation-to-carbon dioxide output slope (VE/VCO2 slope)] can be measured at sub-maximal workload during cardiopulmonary exercise test. The aim of this study is to assess the association between VE/VCO2 slope and outcome after lung cancer resections.
METHODS: Retrospective, single-centre analysis on all patients undergoing lung resection for cancer (April 2014-August 2022) and with a preoperative cardiopulmonary exercise test. VE/VCO2 slope &gt;40 was chosen as high-risk threshold. Logistic regression analysis was used to test the association of VE/VCO2 slope and several patient- and surgery-related factors with 90-day mortality.
RESULTS: A total of 552 patients were included (374 lobectomies, 81 segmentectomies, 55 pneumonectomies and 42 wedge resections). Seventy-four percent were minimally invasive procedures. Cardiopulmonary morbidity was 32%, in-hospital/30-day mortality 6.9% and 90-day mortality 8.9%. A total of 137 patients (25%) had a slope of &gt;40. These patients were older (72 vs 70 years, P = 0.012), had more frequently coronary artery disease (17% vs 10%, P = 0.028), lower carbon monoxide lung diffusion capacity (57% vs 68%, P &lt; 0.001), lower body mass index (25.4 vs 27.0 kg/m2, P = 0.001) and lower peak VO2 (14.9 vs 17.0 ml/kg/min, P &lt; 0.001) than those with a lower slope. The cardiopulmonary morbidity among patients with a slope of &gt;40 was 40% vs 29% in those with lower slope (P = 0.019). Ninety-day mortality was 15% vs 6.7% (P = 0.002). The 90-day mortality of elderly patients with slope &gt;40 was 21% vs 7.8% (P = 0.001). After adjusting for peak VO2 value, extent of operation and other patient-related variables in a logistic regression analysis, VE/VCO2 slope retained a significant association with 90-day mortality.
CONCLUSIONS: VE/VCO2 slope was strongly associated with morbidity and mortality following lung resection and should be included in the functional algorithm to assess fitness for surgery. Copyright &amp;#xa9; The Author(s) 2023. Published by Oxford University Press on behalf of the European Association for Cardio-Thoracic Surgery. All rights reserved.</t>
  </si>
  <si>
    <t>https://libkey.io/libraries/2590/10.1093/ejcts/ezad337</t>
  </si>
  <si>
    <t>Interventions for managing oral submucous fibrosis. [Review]</t>
  </si>
  <si>
    <t>Cochrane Database of Systematic Reviews. 2:CD007156, 2024 Feb 28.</t>
  </si>
  <si>
    <t>Jones A
Veale B
Li T
Aggarwal VR
Twigg J</t>
  </si>
  <si>
    <t>Jones, Adam. Oral Surgery, School of Dentistry, Faculty of Medicine and Health, University of Leeds, Leeds, UK.|Li, Tiffany. Oral and Maxillofacial Surgery, Leeds Teaching Hospitals, Leeds, UK.</t>
  </si>
  <si>
    <t>BACKGROUND: Oral submucous fibrosis (OSF) is a chronic disease of the oral cavity that causes progressive constriction of the cheeks and mouth accompanied by severe pain and reduced mouth opening. OSF has a significant impact on eating and swallowing, affecting quality of life. There is an increased risk of oral malignancy in people with OSF. The main risk factor for OSF is areca nut chewing, and the mainstay of treatment has been behavioural interventions to support habit cessation. This review is an update of a version last published in 2008.
OBJECTIVES: To evaluate the benefits and harms of interventions for the management of oral submucous fibrosis.
SEARCH METHODS: We used standard, extensive Cochrane search methods. The latest search date was 5 September 2022.
SELECTION CRITERIA: We considered randomised controlled trials (RCTs) of adults with a biopsy-confirmed diagnosis of OSF treated with systemic, locally delivered or topical drugs at any dosage, duration or delivery method compared against placebo or each other. We considered surgical procedures compared against other treatments or no active intervention. We also considered other interventions such as physiotherapy, ultrasound or alternative therapies.
DATA COLLECTION AND ANALYSIS: We used standard Cochrane methods. Our primary outcomes were 1. participant-reported resumption of normal eating, chewing and speech; 2. change or improvement in maximal mouth opening (interincisal distance); 3. improvement in range of jaw movement; 4. change in severity of oral/mucosal burning pain/sensation; 5.
ADVERSE EFFECTS: Our secondary outcomes were 6. quality of life; 7. postoperative discomfort or pain as a result of the intervention; 8. participant satisfaction; 9. hospital admission; 10. direct costs of medication, hospital bed days and any associated inpatient costs for the surgical interventions. We used GRADE to assess certainty of evidence for each outcome.
MAIN RESULTS: We included 30 RCTs (2176 participants) in this updated review. We assessed one study at low risk of bias, five studies at unclear risk of bias and 24 studies at high risk of bias. We found diverse interventions, which we categorised according to putative mechanism of action. We present below our main findings for the comparison 'any intervention compared with placebo or no active treatment' (though most trials included habit cessation for all participants). Results for head-to-head comparisons of active interventions are presented in full in the main review. Any intervention versus placebo or no active treatment Participant-reported resumption of normal eating, chewing and speech No studies reported this outcome. Interincisal distance Antioxidants may increase mouth opening (indicated by interincisal distance (mm)) when measured at less than three months (mean difference (MD) 3.11 mm, 95% confidence interval (CI) 0.46 to 5.77; 2 studies, 520 participants; low-certainty evidence), and probably increase mouth opening slightly at three to six months (MD 8.83 mm, 95% CI 8.22 to 9.45; 3 studies, 620 participants; moderate-certainty evidence). Antioxidants may make no difference to interincisal distance at six-month follow-up or greater (MD -1.41 mm, 95% CI -5.74 to 2.92; 1 study, 90 participants; low-certainty evidence). Pentoxifylline may increase mouth opening slightly (MD 1.80 mm, 95% CI 1.02 to 2.58; 1 study, 106 participants; low-certainty evidence). However, it should be noted that these results are all less than 10 mm, which could be considered the minimal change that is meaningful to someone with oral submucous fibrosis. The evidence was very uncertain for all other interventions compared to placebo or no active treatment (intralesional dexamethasone injections, pentoxifylline, hydrocortisone plus hyaluronidase, physiotherapy). Burning sensation Antioxidants probably reduce burning sensation visual analogue scale (VAS) scores at less than three months (MD -30.92 mm, 95% CI -31.57 to -30.27; 1 study, 400 participants; moderate-certainty evidence), at three to six months (MD -70.82 mm, 95% CI -94.39 to -47.25; 2 studies, 500 participants; moderate-certainty evidence) and at more than six months (MD -27.60 mm, 95% CI -36.21 to -18.99; 1 study, 90 participants; moderate-certainty evidence). The evidence was very uncertain for the other interventions that were compared to placebo and measured burning sensation (intralesional dexamethasone, vasodilators). Adverse effects Fifteen studies reported adverse effects as an outcome. Six of these studies found no adverse effects. One study evaluating abdominal dermal fat graft reported serious adverse effects resulting in prolonged hospital stay for 3/30 participants. There were mild and transient general adverse effects to systemic drugs, such as dyspepsia, abdominal pain and bloating, gastritis and nausea, in studies evaluating vasodilators and antioxidants in particular.
AUTHORS' CONCLUSIONS: We found moderate-certainty evidence that antioxidants administered systemically probably improve mouth opening slightly at three to six months and improve burning sensation VAS scores up to and beyond six months. We found only low/very low-certainty evidence for all other comparisons and outcomes. There was insufficient evidence to make an informed judgement about potential adverse effects associated with any of these treatments. There was insufficient evidence to support or refute the effectiveness of the other interventions tested. High-quality, adequately powered intervention trials with a low risk of bias that compare biologically plausible treatments for OSF are needed. It is important that relevant participant-reported outcomes are evaluated. Copyright &amp;#xa9; 2024 The Cochrane Collaboration. Published by John Wiley &amp; Sons, Ltd.</t>
  </si>
  <si>
    <t>https://libkey.io/libraries/2590/10.1002/14651858.CD007156.pub3</t>
  </si>
  <si>
    <t>Interview with our first two dually trained and accredited consultants in Genitourinary and General Internal Medicine (GUM/GIM).</t>
  </si>
  <si>
    <t>Sexually Transmitted Infections. 100(2):129-130, 2024 Feb 19.</t>
  </si>
  <si>
    <t>Schoeman SA
Phyu K
Richardson D
Ewens M</t>
  </si>
  <si>
    <t>Schoeman, Sarah Anne. Genitourinary Medicine, Leeds Teaching Hospitals NHS Trust, Leeds, UK sarah.schoeman@nhs.net.|Phyu, Khine. Genitourinary Medicine and General Internal Medicine, Leeds Teaching Hospitals NHS Trust, Leeds, UK.|Ewens, Michael. Genitourinary Medicine and General Internal Medicine, Leeds Teaching Hospitals NHS Trust, Leeds, UK.</t>
  </si>
  <si>
    <t>https://libkey.io/libraries/2590/10.1136/sextrans-2023-055955</t>
  </si>
  <si>
    <t>Introduction of automated breast ultrasound as an additional screening tool for dense breasts in the UK: a practical approach from the BRAID trial.</t>
  </si>
  <si>
    <t>Clinical Radiology. 2024 Feb 07</t>
  </si>
  <si>
    <t>Allajbeu I
Morris K
Nanaa M
Payne N
Charnley K
Moyle PL
Taylor K
Sharma N
Lim Y
Gilbert FJ</t>
  </si>
  <si>
    <t>Sharma, N. Breast Unit, Level 1 Chancellor Wing, St James Hospital, Beckett Street, Leeds LS9 7TF, UK.</t>
  </si>
  <si>
    <t>https://libkey.io/libraries/2590/10.1016/j.crad.2023.11.029</t>
  </si>
  <si>
    <t>Large Single-Center Experience with Short-Term Follow-up of Neqstent-Assisted Coiling.</t>
  </si>
  <si>
    <t>Ajnr: American Journal of Neuroradiology. 2024 Mar 21</t>
  </si>
  <si>
    <t>Islim FI
Saleem N
Patankar T</t>
  </si>
  <si>
    <t>Islim, Fathallah Ismail. From the Department of Neuroradiology, Leeds General Infirmary, Leeds, UK fathallah.islim@nhs.net.|Saleem, Nayyar. From the Department of Neuroradiology, Leeds General Infirmary, Leeds, UK.|Patankar, Tufail. From the Department of Neuroradiology, Leeds General Infirmary, Leeds, UK.</t>
  </si>
  <si>
    <t>BACKGROUND AND PURPOSE: Endovascular treatment of wide-neck bifurcation aneurysms has historically proved difficult with variable outcomes. Different endovascular techniques such as balloon-assisted coiling, stent-assisted coiling, or intrasaccular devices provide a varied range of efficacy and safety. Neqstent-assisted coiling is a new device and technique that aim to provide a maximum of both. We analyzed the early clinical and radiologic outcomes after the use of this new technique and device in our practice.
MATERIALS AND METHODS: This study was a retrospective analysis of ruptured and unruptured intracranial aneurysms treated with the Neqstent. The primary radiologic outcomes were quantified on DSA, CTA, or MRA using the modified Raymond-Roy criteria. The outcomes were defined as immediate complete occlusion (modified Raymond-Roy criteria 1) and complete (modified Raymond-Roy criteria 1) and adequate occlusion (modified Raymond-Roy criteria 1 and modified Raymond-Roy criteria 2) at 6 months posttreatment. The primary safety outcome was the rate of device-related adverse events. Secondary safety outcomes included time to discharge and change in the mRS score at 6-month follow-up.
RESULTS: Twenty patients were treated with the Neqstent from November 2020 to January 2023. Nine had unruptured aneurysms, and 11 were patients with subarachnoid haemorrhage due to ruptured aneurysms. Eighteen of 20 aneurysms (90%) treated demonstrated complete occlusion (modified Raymond-Roy criteria 1) on immediate postembolization angiograms. Sixteen of 17 aneurysms treated (94.1%) remained adequately occluded on 6-month follow-up (modified Raymond-Roy criteria 1 and modified Raymond-Roy criteria 2). Immediate postoperative complications occurred in 2 patients; only 1 patient had residual neurologic deficits at 6 months (mRS = 2).
CONCLUSIONS: Management of large, wide-neck aneurysms remains difficult, with high rates of recurrence and complications. The use of the Neqstent shows promising short-term results for the treatment of complex wide-neck aneurysms. Initial complication rates for our cohort were relatively high. However, this result is likely related to the initial learning experience of device deployment and the use of antiplatelets. Copyright &amp;#xa9; 2024 by American Journal of Neuroradiology.</t>
  </si>
  <si>
    <t>https://libkey.io/libraries/2590/10.3174/ajnr.A8187</t>
  </si>
  <si>
    <t>Left Atrial Appendage Occlusion: British Cardiovascular Intervention Society and British Heart Rhythm Society Position Statement.</t>
  </si>
  <si>
    <t>Interventional Cardiology: Reviews, Research, Resources. 19(no pagination), 2024. Article Number: e02. Date of Publication: January 2024.</t>
  </si>
  <si>
    <t>Betts T.R.
Calvert P.A.
Graham L.N.
Clesham G.J.
Gunarathne A.
Clapp B.
Gupta D.
Kovac J.
Newton J.D.
Hildick-Smith D.</t>
  </si>
  <si>
    <t>Graham) Yorkshire Heart Centre, Leeds General Infirmary, Leeds, United Kingdom</t>
  </si>
  <si>
    <t>Percutaneous left atrial appendage occlusion aims to reduce the risk of stroke in patients with AF, particularly those who are not good candidates for systemic anticoagulation. The procedure has been studied in large international randomised trials and registries and was approved by the National Institute for Health and Care Excellence in 2014 and by NHS England in 2018. This position statement summarises the evidence for left atrial appendage occlusion and presents the current indications. The options and consensus on best practice for pre-procedure planning, undertaking a safe and effective implant and appropriate post-procedure management and follow-up are described. Standards regarding procedure volume for implant centres and physicians, the role of multidisciplinary teams and audits are highlighted.&lt;br/&gt;Copyright &amp;#xa9; 2024 Radcliffe Medical Media. All rights reserved.</t>
  </si>
  <si>
    <t>https://libkey.io/libraries/2590/10.15420/icr.2023.42</t>
  </si>
  <si>
    <t>Left bundle branch pacing better preserves ventricular mechanical synchrony than right ventricular pacing: a two-centre study.</t>
  </si>
  <si>
    <t>European heart journal cardiovascular Imaging. 25(3):328-336, 2024 Feb 22.</t>
  </si>
  <si>
    <t>Mao Y
Duchenne J
Yang Y
Garweg C
Yang Y
Sheng X
Zhang J
Ye Y
Wang M
Paton MF
Puvrez A
Voros G
Ma M
Fu G
Voigt JU</t>
  </si>
  <si>
    <t>Paton, Maria F. Leeds Cardiovascular Clinical Research Facility, Leeds Teaching Hospitals NHS Trust, Leeds, UK.</t>
  </si>
  <si>
    <t>AIMS: Left bundle branch pacing (LBBP) has been shown to better maintain electrical synchrony compared with right ventricular pacing (RVP), but little is known about its impact on mechanical synchrony. This study investigates whether LBBP better preserves left ventricular (LV) mechanical synchronicity and function compared with RVP.
METHODS AND RESULTS: Sixty patients with pacing indication for bradycardia were included: LBBP (n = 31) and RVP (n = 29). Echocardiography was performed before and shortly after pacemaker implantation and at 1-year follow-up. The lateral wall-septal wall (LW-SW) work difference was used as a measure of mechanical dyssynchrony. Septal flash, apical rocking, and septal strain patterns were also assessed. At baseline, LW-SW work difference was small and similar in two groups. SW was markedly decreased, while LW work remained mostly unchanged in RVP, resulting in a larger LW-SW work difference compared with LBBP (1253 +/- 687 mmHg.% vs. 439 +/- 408 mmHg.%, P &lt; 0.01) at last follow-up. In addition, RVP more often induced septal flash or apical rocking and resulted in more advanced strain patterns compared with LBBP. At 1 year follow-up, LV ejection fraction (EF) and global longitudinal strain (GLS) were more decreased in RVP compared with LBBP (DELTALVEF: -7.4 +/- 7.0% vs. 0.3 +/- 4.1%; DELTALVGLS: -4.8 +/- 4.0% vs. -1.4 +/- 2.5%, both P &lt; 0.01). In addition, DELTALW-SW work difference was independently correlated with LV adverse remodelling (r = 0.42, P &lt; 0.01) and LV dysfunction (DELTALVEF: r = -0.61, P &lt; 0.01 and DELTALVGLS: r = -0.38, P = 0.02).
CONCLUSION: LBBP causes less LV mechanical dyssynchrony than RVP as it preserves a more physiologic electrical conduction. As a consequence, LBBP appears to preserve LV function better than RVP. Copyright &amp;#xa9; The Author(s) 2023. Published by Oxford University Press on behalf of the European Society of Cardiology. All rights reserved. For permissions, please e-mail: journals.permissions@oup.com.</t>
  </si>
  <si>
    <t>https://libkey.io/libraries/2590/10.1093/ehjci/jead296</t>
  </si>
  <si>
    <t>Highly Specialist Cardiac Physiologist - Heart Failure</t>
  </si>
  <si>
    <t>Liver transplantation as an alternative for the treatment of non-resectable liver colorectal cancer: Advancing the therapeutic algorithm. [Review]</t>
  </si>
  <si>
    <t>Hepatobiliary &amp; Pancreatic Diseases International. 23(2):154-159, 2024 Apr.</t>
  </si>
  <si>
    <t>Rawashdeh B
Bell R
Hakeem A
Prasad R</t>
  </si>
  <si>
    <t>Bell, Richard. Leeds Teaching Hospital, Leeds, UK.|Hakeem, Abdul. Leeds Teaching Hospital, Leeds, UK.</t>
  </si>
  <si>
    <t>Colorectal cancer is a leading cause of cancer-related mortality, with nearly half of the affected patients developing liver metastases. For three decades, liver resection (LR) has been the primary curative strategy, yet its applicability is limited to about 20% of cases. Liver transplantation (LT) for unresectable metastases was attempted unsuccessfully in the 1990s, with high rates of perioperative death and recurrence. There is now more interest in this strategy due to improvements in systemic therapies and surgical techniques. A significant study conducted by the Oslo group showed that patients receiving liver transplants had a 60% chance of survival after five years. Significantly better results have been achieved by using advanced imaging for risk stratification and further refining selection criteria, especially in the Norvegian SECA trials. This review carefully charts the development and history of LT as a treatment option for colorectal cancer liver metastases. The revolutionary path from the early days of exploratory surgery to the current situation of cautious optimism is traced, highlighting the critical clinical developments and improved patient selection standards that have made LT a potentially curative treatment for such challenging very well selected cases. Copyright &amp;#xa9; 2023 First Affiliated Hospital, Zhejiang University School of Medicine in China. Published by Elsevier B.V. All rights reserved.</t>
  </si>
  <si>
    <t>https://libkey.io/libraries/2590/10.1016/j.hbpd.2023.12.002</t>
  </si>
  <si>
    <t>Long-term outcomes by bone marrow B-cell depletion from the R2W trial of bortezomib with cyclophosphamide and rituximab in Waldenstrom macroglobulinaemia.</t>
  </si>
  <si>
    <t>Leukemia. 2024 Feb 26</t>
  </si>
  <si>
    <t>de Tute R
Counsell N
Clifton-Hadley L
D'Sa S
Pratt G
Campbell G
Campbell L
Sadler R
Townsend W
Popova B
Smith P
Schofield O
Owen R
Auer R</t>
  </si>
  <si>
    <t>de Tute, Ruth. St James's University Hospital, Leeds, UK.|Owen, Roger. St James's University Hospital, Leeds, UK.</t>
  </si>
  <si>
    <t>There remains a lack of consensus as to the most appropriate primary therapy in Waldenstrom macroglobulinemia (WM). We evaluated a novel bortezomib-based combination and developed a sensitive WM-specific flow cytometry assay (limit of detection 0.004% of leucocytes) to assess bone marrow (BM) response. Sixty treatment-naive WM patients were enroled into this phase II trial and randomised (2:1) to receive cyclophosphamide and rituximab with either bortezomib (BRC) or fludarabine (FCR). The primary objective was to assess the overall response rate (ORR) in eligible patients receiving BRC (N = 41). An ORR of 97.6% (95%CI:87.1-99.9) was observed; 27 (65.9%) patients remain alive without progression after 62.6 months median follow-up, with 2-, 3- and 5-year progression-free survival (PFS) rates of 92.7% (95%CI:79.0-97.6), 80.5% (95%CI:64.8-89.7) and 65.5% (95%CI:48.8-77.9). Persistent WM B-cells were demonstrable in 19/38 patients at the end of treatment (median 0.24%, range 0.02-11.2%). PFS was markedly longer in patients with BM B-cell depletion (&lt;0.004%) compared to those who had persistent BM B-cells detectable at end of treatment (HR = 0.06, 95%CI:0.01-0.47, p &lt; 0.001), and remained independently associated after adjusting for baseline risk stratification or investigator-assessed response. BRC is a tolerable, highly efficacious regimen for treatment-naive WM patients. BM B-cell depletion is independently associated with patient outcomes. Copyright &amp;#xa9; 2024. The Author(s), under exclusive licence to Springer Nature Limited.</t>
  </si>
  <si>
    <t>https://libkey.io/libraries/2590/10.1038/s41375-024-02162-5</t>
  </si>
  <si>
    <t>Clinical scientist</t>
  </si>
  <si>
    <t>Long-term Outcomes following Resection of Adenocarcinoma Arising from Intraductal Papillary Mucinous Neoplasm (A-IPMN) versus Pancreatic Ductal Adenocarcinoma (PDAC): A Propensity-score Matched Analysis.</t>
  </si>
  <si>
    <t>Annals of Surgery. 2024 Mar 22</t>
  </si>
  <si>
    <t>Lucocq J
Halle-Smith J
Haugk B
Joseph N
Hawkyard J
Lye J
Parkinson D
White S
Mownah O
Zen Y
Menon K
Furukawa T
Inoue Y
Hirose Y
Sasahira N
Mittal A
Samra J
Sheen A
Feretis M
Balakrishnan A
Ceresa C
Davidson B
Pande R
Dasari BVM
Tanno L
Karavias D
Helliwell J
Young A
Marks K
Nunes Q
Urbonas T
Silva M
Gordon-Weeks A
Barrie J
Gomez D
van Laarhoven S
Nawara H
Doyle J
Bhogal R
Harrison E
Roalso M
Ciprani D
Aroori S
Ratnayake B
Koea J
Capurso G
Bellotti R
Stattner S
Alsaoudi T
Bhardwaj N
Rajesh S
Jeffery F
Connor S
Cameron A
Jamieson N
Soreide K
Gill AJ
Roberts K
Pandanaboyana S</t>
  </si>
  <si>
    <t>Helliwell, Jack. Hepatobiliary and Pancreatic Surgery Unit, Leeds Teaching Hospitals NHS Trust, Leeds, UK.|Young, Alistair. Hepatobiliary and Pancreatic Surgery Unit, Leeds Teaching Hospitals NHS Trust, Leeds, UK.|Marks, Kate. Hepatobiliary and Pancreatic Surgery Unit, Leeds Teaching Hospitals NHS Trust, Leeds, UK.</t>
  </si>
  <si>
    <t>OBJECTIVE: The aim of the present study was to compare long-term post-resection oncological outcomes between A-IPMN and PDAC.
SUMMARY BACKGROUND DATA: Knowledge of long term oncological outcomes (e.g recurrence and survival data) comparing between adenocarcinoma arising from intraductal papillary mucinous neoplasms (A-IPMN) and pancreatic ductal adenocarcinoma (PDAC) is scarce.
METHODS: Patients undergoing pancreatic resection (2010-2020) for A-IPMN were identified retrospectively from 18 academic pancreatic centres and compared with PDAC patients from the same time-period. Propensity-score matching (PSM) was performed and survival and recurrence were compared between A-IPMN and PDAC.
RESULTS: 459 A-IPMN patients (median age,70; M:F,250:209) were compared with 476 PDAC patients (median age,69; M:F,262:214). A-IPMN patients had lower T-stage, lymphovascular invasion (51.4%vs. 75.6%), perineural invasion (55.8%vs. 71.2%), lymph node positivity (47.3vs. 72.3%) and R1 resection (38.6%vs. 56.3%) compared to PDAC(P&lt;0.001). The median survival and time-to-recurrence for A-IPMN versus PDAC were 39.0 versus19.5months (P&lt;0.001) and 33.1 versus 14.8months (P&lt;0.001), respectively (median follow-up,78 vs.73 months). Ten-year overall survival for A-IPMN was 34.6%(27/78) and PDAC was 9%(6/67). A-IPMN had higher rates of peritoneal (23.0 vs. 9.1%, P&lt;0.001) and lung recurrence (27.8% vs. 15.6%, P&lt;0.001) but lower rates of locoregional recurrence (39.7% vs. 57.8%; P&lt;0.001). Matched analysis demonstrated inferior overall survival (P=0.005), inferior disease-free survival (P=0.003) and higher locoregional recurrence (P&lt;0.001) in PDAC compared to A-IPMN but no significant difference in systemic recurrence rates (P=0.695).
CONCLUSIONS: PDACs have inferior survival and higher recurrence rates compared to A-IPMN in matched cohorts. Locoregional recurrence is higher in PDAC but systemic recurrence rates are comparable and constituted by their own distinctive site-specific recurrence patterns. Copyright &amp;#xa9; 2024 Wolters Kluwer Health, Inc. All rights reserved.</t>
  </si>
  <si>
    <t>https://libkey.io/libraries/2590/10.1097/SLA.0000000000006272</t>
  </si>
  <si>
    <t>MACE in COPD: addressing cardiopulmonary risk.</t>
  </si>
  <si>
    <t>The Lancet Respiratory Medicine. 2024 Mar 01</t>
  </si>
  <si>
    <t>Hurst JR
Gale CP</t>
  </si>
  <si>
    <t>Gale, Chris P. Department of Cardiology, Leeds Teaching Hospitals NHS Trust, Leeds, UK; Leeds Institute for Cardiovascular and Metabolic Medicine, University of Leeds, Leeds LS2 9JT, UK; Leeds Institute for Data Analytics, University of Leeds, Leeds, UK. Electronic address: c.p.gale@leeds.ac.uk.</t>
  </si>
  <si>
    <t>https://libkey.io/libraries/2590/10.1016/S2213-2600(24)00038-9</t>
  </si>
  <si>
    <t>Management of glioblastoma in elderly patients: A review of the literature.</t>
  </si>
  <si>
    <t>Clinical and Translational Radiation Oncology. 46(no pagination), 2024. Article Number: 100761. Date of Publication: May 2024.</t>
  </si>
  <si>
    <t>Mazarakis N.K.
Robinson S.D.
Sinha P.
Koutsarnakis C.
Komaitis S.
Stranjalis G.
Short S.C.
Chumas P.
Giamas G.</t>
  </si>
  <si>
    <t>Sinha) Department of Neurosurgery, Leeds General Infirmary, Great George Street LS1 3EX, United Kingdom</t>
  </si>
  <si>
    <t>High grade gliomas are the most common primary aggressive brain tumours with a very poor prognosis and a median survival of less than 2 years. The standard management protocol of newly diagnosed glioblastoma patients involves surgery followed by radiotherapy, chemotherapy in the form of temozolomide and further adjuvant temozolomide. The recent advances in molecular profiling of high-grade gliomas have further enhanced our understanding of the disease. Although the management of glioblastoma is standardised in newly diagnosed adult patients there is a lot of debate regarding the best treatment approach for the newly diagnosed elderly glioblastoma patients. In this review article we attempt to summarise the findings regarding surgery, radiotherapy, chemotherapy, and their combination in order to offer the best possible management modality for this group of patients. Elderly patients 65-70 with an excellent functional level could be considered as candidates for the standards treatment consisting of surgery, standard radiotherapy with concomitant and adjuvant temozolomide. Similarly, elderly patients above 70 with good functional status could receive the above with the exception of receiving a shorter course of radiotherapy instead of standard. In elderly GBM patients with poorer functional status and MGMT promoter methylation temozolomide chemotherapy can be considered. For elderly patients who cannot tolerate chemotherapy, hypofractionated radiotherapy is an option. In contrast to the younger adult patients, it seems that a careful individualised approach is a key element in deciding the best treatment options for this group of patients.&lt;br/&gt;Copyright &amp;#xa9; 2024</t>
  </si>
  <si>
    <t>https://libkey.io/libraries/2590/10.1016/j.ctro.2024.100761</t>
  </si>
  <si>
    <t>Management of parathyroid disease.</t>
  </si>
  <si>
    <t>Surgery (United Kingdom). (no pagination), 2024. Date of Publication: 2024.</t>
  </si>
  <si>
    <t>Fraser S.</t>
  </si>
  <si>
    <t>Fraser) St. James's University Hospital, Leeds Teaching Hospitals NHS Trust, Leeds, United Kingdom</t>
  </si>
  <si>
    <t>Primary hyperparathyroidism is a common endocrine disorder caused by excessive parathyroid hormone (PTH) production by one or more parathyroid glands causing raised serum calcium levels. The diagnosis is made via biochemistry. Surgery is the only definitive treatment and all patients with symptomatic disease or evidence of end-organ damage should be offered surgery if possible. Imaging studies are used to plan the surgical strategy. Most patients with primary hyperparathyroidism have a single parathyroid adenoma. Positive imaging studies allow patients to undergo minimally invasive surgery. Negative imaging does not rule out surgery and patients should be offered a traditional 4 gland bilateral neck exploration. Secondary hyperparathyroidism is commonly caused by renal failure. Medical management is the first line treatment, followed by parathyroidectomy in selected cases. Tertiary hyperparathyroidism is seen in patients with continued autonomous function of the parathyroid glands after removal of the underlying stimulus. It is commonly seen in renal transplant patients and parathyroidectomy has a role.&lt;br/&gt;Copyright &amp;#xa9; 2024</t>
  </si>
  <si>
    <t>https://libkey.io/libraries/2590/10.1016/j.mpsur.2024.02.002</t>
  </si>
  <si>
    <t>Managing risk of liver fibrosis in psoriatic patients being considered for methotrexate.</t>
  </si>
  <si>
    <t>British Journal of Dermatology. 2024 Mar 20</t>
  </si>
  <si>
    <t>Campbell F
Laws P</t>
  </si>
  <si>
    <t>Campbell, Fiona. University of Leeds, Chapel Allerton Hospital, Chapeltown Road, Leeds, LS7 4SA, UK.|Laws, Philip. University of Leeds, Chapel Allerton Hospital, Chapeltown Road, Leeds, LS7 4SA, UK.</t>
  </si>
  <si>
    <t>https://libkey.io/libraries/2590/10.1093/bjd/ljae114</t>
  </si>
  <si>
    <t>Editorial
Comment</t>
  </si>
  <si>
    <t>Motor seizures confer overall survival benefit in who grade 2 glioma.</t>
  </si>
  <si>
    <t>Epilepsia. 2024 Mar 20</t>
  </si>
  <si>
    <t>Fairclough S
Chumas P
Goodden J
Maguire M
Mathew RK</t>
  </si>
  <si>
    <t>Fairclough, Sam. Adult Neurology, Leeds Teaching Hospitals, Leeds, UK.|Chumas, Paul. Department of Neurosurgery, Leeds Teaching Hospitals, Leeds, UK.|Goodden, John. Department of Neurosurgery, Leeds Teaching Hospitals, Leeds, UK.|Maguire, Melissa. Adult Neurology, Leeds Teaching Hospitals, Leeds, UK.|Mathew, Ryan K. Department of Neurosurgery, Leeds Teaching Hospitals, Leeds, UK.</t>
  </si>
  <si>
    <t>OBJECTIVE: The prevalence of epilepsy in World Health Organization (WHO) grade 2 glioma is high, with seizures being the presenting symptom in 60%-90%. We explore the epidemiology of seizures in this patient population in a regional neurosurgical center.
METHODS: Electronic health records of patients with histologically-proven WHO grade 2 glioma (n = 228) were reviewed between 1997 and 2021, with data collected including patient demographics, epilepsy prevalence, and seizure semiology. The influence of seizure type on overall survival was calculated using a Cox proportional hazards model.
RESULTS: Overall, 197 of 228 patients (86.4%) were diagnosed with epilepsy-either at presentation or during the course of their disease. Male patients were more likely than female patients to be diagnosed with epilepsy (91.1% vs 77.1%, p = .003) and, in those with epilepsy, more likely to experience at least one focal to bilateral tonic-clonic seizure (69.4% vs 54.1%, p = .05). Patients with left-sided tumors were twice as likely to have experienced a focal to bilateral tonic-clonic seizure (p = .02, odds ratio [OR] = .47). Predominantly experiencing seizures with motor activity appeared to confer better overall survival, with a 65% decrease in the risk of death 10 years post diagnosis (hazard ratio [HR] = .35, p = .02). This is despite accounting for previously described prognostic markers including tumor histology/genetics, time from diagnosis to surgery, and the extent of tumor resection.
SIGNIFICANCE: Motor seizure activity is a frequent feature in WHO grade 2 glioma and appears to confer a survival benefit regardless of histology or surgical factors. Seizures due to dominant hemisphere tumors may be more likely to propagate and cause bilateral tonic-clonic activity. Copyright &amp;#xa9; 2024 The Authors. Epilepsia published by Wiley Periodicals LLC on behalf of International League Against Epilepsy.</t>
  </si>
  <si>
    <t>https://libkey.io/libraries/2590/10.1111/epi.17956</t>
  </si>
  <si>
    <t>Multi-centre evaluation of variation in cumulative dose assessment in reirradiation scenarios.</t>
  </si>
  <si>
    <t>Radiotherapy &amp; Oncology. :110184, 2024 Mar 05</t>
  </si>
  <si>
    <t>Hardcastle N
Osorio EV
Jackson A
Mayo C
Aarberg AE
Ayadi M
Belosi F
Ceylan C
Davey A
Dupuis P
Handley JC
Hemminger T
Hoffmann L
Kelly C
Michailidou C
Muscat S
Murrell DH
Perez-Alija J
Palmer C
Placidi L
Popovic M
Ronde HS
Selby A
Skopidou T
Solomou N
Stroom J
Thompson C
West NS
Zaila A
Appelt AL</t>
  </si>
  <si>
    <t>Thompson, Christopher. Department of Medical Physics, Leeds Teaching Hospitals NHS Trust, Leeds, UK.|Appelt, Ane L. Department of Medical Physics, Leeds Teaching Hospitals NHS Trust, Leeds, UK; Leeds Institute of Medical Research at St James's, University of Leeds, Leeds, UK.</t>
  </si>
  <si>
    <t>BACKGROUND AND PURPOSE: Safe reirradiation relies on assessment of cumulative doses to organs at risk (OARs) across multiple treatments. Different clinical pathways can result in inconsistent estimates. Here, we quantified the consistency of cumulative dose to OARs across multi-centre clinical pathways.
MATERIAL AND METHODS: We provided DICOM planning CT, structures and doses for two reirradiation cases: head &amp; neck (HN) and lung. Participants followed their standard pathway to assess the cumulative physical and EQD2 doses (with provided alpha/beta values), and submitted DVH metrics and a description of their pathways. Participants could also submit physical dose distributions from Course 1 mapped onto the CT of Course 2 using their best available tools. To assess isolated impact of image registrations, a single observer accumulated each submitted spatially mapped physical dose for every participating centre.
RESULTS: Cumulative dose assessment was performed by 24 participants. Pathways included rigid (n=15), or deformable (n=5) image registration-based 3D dose summation, visual inspection of isodose line contours (n=1), or summation of dose metrics extracted from each course (n=3). Largest variations were observed in near-maximum cumulative doses (25.4---41.8Gy for HN, 2.4---33.8Gy for lung OARs), with lower variations in volume/dose metrics to large organs. A standardised process involving spatial mapping of the first course dose to the second course CT followed by summation improved consistency for most near-maximum dose metrics in both cases.
CONCLUSION: Large variations highlight the uncertainty in reporting cumulative doses in reirradiation scenarios, with implications for outcome analysis and understanding of published doses. Using a standardised workflow potentially including spatially mapped doses improves consistency in determination of accumulated dose in reirradiation scenarios. Copyright &amp;#xa9; 2024 The Author(s). Published by Elsevier B.V. All rights reserved.</t>
  </si>
  <si>
    <t>https://libkey.io/libraries/2590/10.1016/j.radonc.2024.110184</t>
  </si>
  <si>
    <t>Clinical scientists</t>
  </si>
  <si>
    <t>Multi-omics analysis in human retina uncovers ultraconserved cis-regulatory elements at rare eye disease loci.</t>
  </si>
  <si>
    <t>Nature communications . 15(1):1600, 2024 Feb 21.</t>
  </si>
  <si>
    <t>Lopez Soriano V
Duenas Rey A
Mukherjee R
Coppieters F
Bauwens M
Willaert A
De Baere E</t>
  </si>
  <si>
    <t>Mukherjee, Rajarshi. Department of Ophthalmology, St James's University Hospital, Leeds, UK.</t>
  </si>
  <si>
    <t>Cross-species genome comparisons have revealed a substantial number of ultraconserved non-coding elements (UCNEs). Several of these elements have proved to be essential tissue- and cell type-specific cis-regulators of developmental gene expression. Here, we characterize a set of UCNEs as candidate CREs (cCREs) during retinal development and evaluate the contribution of their genomic variation to rare eye diseases, for which pathogenic non-coding variants are emerging. Integration of bulk and single-cell retinal multi-omics data reveals 594 genes under potential cis-regulatory control of UCNEs, of which 45 are implicated in rare eye disease. Mining of candidate cis-regulatory UCNEs in WGS data derived from the rare eye disease cohort of Genomics England reveals 178 ultrarare variants within 84 UCNEs associated with 29 disease genes. Overall, we provide a comprehensive annotation of ultraconserved non-coding regions acting as cCREs during retinal development which can be targets of non-coding variation underlying rare eye diseases. Copyright &amp;#xa9; 2024. The Author(s).</t>
  </si>
  <si>
    <t>https://libkey.io/libraries/2590/10.1038/s41467-024-45381-1</t>
  </si>
  <si>
    <t>Myocardial Blood Flow Determination From Contrast-Free Magnetic Resonance Imaging Quantification of Coronary Sinus Flow.</t>
  </si>
  <si>
    <t>Journal of Magnetic Resonance Imaging. 59(4):1258-1266, 2024 Apr.</t>
  </si>
  <si>
    <t>Tingsgaard JK
Sorensen MH
Bojer AS
Anderson RH
Broadbent DA
Plein S
Gaede P
Madsen PL</t>
  </si>
  <si>
    <t>Broadbent, David Andrew. Department of Medical Physics and Engineering, Leeds Teaching Hospitals, Leeds, UK.</t>
  </si>
  <si>
    <t>BACKGROUND: Determination of myocardial blood flow (MBF) with MRI is usually performed with dynamic contrast enhanced imaging (MBFDCE ). MBF can also be determined from coronary sinus blood flow (MBFCS ), which has the advantage of being a noncontrast technique. However, comparative studies of MBFDCE and MBFCS in large cohorts are lacking.
PURPOSE: To compare MBFCS and MBFDCE in a large cohort.
STUDY TYPE: Prospective, sequence-comparison study.
POPULATION: 147 patients with type 2 diabetes mellitus (age: 56+/-12 years; 106 male; diabetes duration: 12.9+/-8.1 years), and 25 age-matched controls.
FIELD STRENGTH/SEQUENCES: 1.5 Tesla scanner. Saturation recovery sequence for MBFDCE vs. phase-contrast gradient-echo pulse sequence (free-breathing) for MBFCS .
ASSESSMENT: MBFDCE and MBFCS were determined at rest and during coronary dilatation achieved by administration of adenosine at 140 mug/kg/min. Myocardial perfusion reserve (MPR) was calculated as the stress/rest ratio of MBF values. Coronary sinus flow was determined twice in the same imaging session for repeatability assessment.
STATISTICAL TESTS: Agreement between MBFDCE and MBFCS was assessed with Bland and Altman's technique. Repeatability was determined from single-rater random intraclass and repeatability coefficients.
RESULTS: Rest and stress flows, including both MBFDCE and MBFCS values, ranged from 33 to 146 mL/min/100 g and 92 to 501 mL/min/100 g, respectively. Intraclass and repeatability coefficients for MBFCS were 0.95 (CI 0.90; 0.95) and 5 mL/min/100 g. In Bland-Altman analysis, mean bias at rest was -1.1 mL/min/100 g (CI -3.1; 0.9) with limits of agreement of -27 and 24.8 mL/min/100 g. Mean bias at stress was 6.3 mL/min/100 g (CI -1.1; 14.1) with limits of agreement of -86.9 and 99.9. Mean bias of MPR was 0.11 (CI: -0.02; 0.23) with limits of agreement of -1.43 and 1.64.
CONCLUSION: MBF may be determined from coronary sinus blood flow, with acceptable bias, but relatively large limits of agreement, against the reference of MBFDCE .
LEVEL OF EVIDENCE: 1 TECHNICAL EFFICACY STAGE: 2. Copyright &amp;#xa9; 2023 International Society for Magnetic Resonance in Medicine.</t>
  </si>
  <si>
    <t>https://libkey.io/libraries/2590/10.1002/jmri.28919</t>
  </si>
  <si>
    <t>Non-IG::MYC in diffuse large B-cell lymphoma confers variable genomic configurations and MYC transactivation potential.</t>
  </si>
  <si>
    <t>Leukemia. 38(3):621-629, 2024 Mar.</t>
  </si>
  <si>
    <t>Zhang C
Stelloo E
Barrans S
Cucco F
Jiang D
Tzioni MM
Chen Z
Li Y
Swennenhuis JF
Makker J
Raso-Barnett L
Liu H
El-Daly H
Soilleux E
Shah N
Nagumantry SK
Kyaw M
Prahladan MP
Tooze R
Westhead DR
Feitsma H
Davies AJ
Burton C
Johnson PWM
Du MQ</t>
  </si>
  <si>
    <t>Barrans, Sharon. Haematological Malignancy Diagnostic Service, St James' University Hospital, Leeds, UK.|Tooze, Reuben. Haematological Malignancy Diagnostic Service, St James' University Hospital, Leeds, UK.|Burton, Catherine. Haematological Malignancy Diagnostic Service, St James' University Hospital, Leeds, UK.</t>
  </si>
  <si>
    <t>MYC translocation occurs in 8-14% of diffuse large B-cell lymphoma (DLBCL), and may concur with BCL2 and/or BCL6 translocation, known as double-hit (DH) or triple-hit (TH). DLBCL-MYC/BCL2-DH/TH are largely germinal centre B-cell like subtype, but show variable clinical outcome, with IG::MYC fusion significantly associated with inferior survival. While DLBCL-MYC/BCL6-DH are variable in their cell-of-origin subtypes and clinical outcome. Intriguingly, only 40-50% of DLBCL with MYC translocation show high MYC protein expression (&gt;70%). We studied 186 DLBCLs with MYC translocation including 32 MYC/BCL2/BCL6-TH, 75 MYC/BCL2-DH and 26 MYC/BCL6-DH. FISH revealed a MYC/BCL6 fusion in 59% of DLBCL-MYC/BCL2/BCL6-TH and 27% of DLBCL-MYC/BCL6-DH. Targeted NGS showed a similar mutation profile and LymphGen genetic subtype between DLBCL-MYC/BCL2/BCL6-TH and DLBCL-MYC/BCL2-DH, but variable LymphGen subtypes among DLBCL-MYC/BCL6-DH. MYC protein expression is uniformly high in DLBCL with IG::MYC, but variable in those with non-IG::MYC including MYC/BCL6-fusion. Translocation breakpoint analyses of 8 cases by TLC-based NGS showed no obvious genomic configuration that enables MYC transactivation in 3 of the 4 cases with non-IG::MYC, while a typical promoter substitution or IGH super enhancer juxtaposition in the remaining cases. The findings potentially explain variable MYC expression in DLBCL with MYC translocation, and also bear practical implications in its routine assessment. Copyright &amp;#xa9; 2024. The Author(s).</t>
  </si>
  <si>
    <t>https://libkey.io/libraries/2590/10.1038/s41375-023-02134-1</t>
  </si>
  <si>
    <t>Optimizing the Approach to STA-MCA Bypass Surgery and Reducing Wound Complications.</t>
  </si>
  <si>
    <t>World Neurosurgery. 182:105-111, 2024 Feb.</t>
  </si>
  <si>
    <t>Ota N
Ono S
Saeed F
Okada Y
Suzuki Y
Kiko K
Noda K
Tanikawa R</t>
  </si>
  <si>
    <t>Saeed, Fozia. Stroke Center, Department of Neurosurgery, Sapporo Teishinkai Hospital, Sapporo, Hokkaido, Japan; Department of Neurosurgery, Leeds General Infirmary, Leeds, UK.</t>
  </si>
  <si>
    <t>BACKGROUND AND OBJECTIVES: The treatment of complex intracranial aneurysms with bypass surgery using 2 branches of the superficial temporal artery (STA) proves to be an effective surgical option. However, the harvest of these 2 STA branches, combined with a pterional craniotomy, carries the potential risk of delayed wound healing of the skin flap. This study undertook a retrospective analysis to examine and identify the factors associated with this delayed wound healing.
METHODS: A total of 56 consecutive cases, including both ruptured and unruptured complex intracranial aneurysms, that underwent bypass surgery with 2 branches of the STA, were analyzed retrospectively.
RESULTS: Major delayed wound healing was observed in 6 (10.7%) cases. Univariate analysis demonstrated significant associations with the following factors: rupture (P = 0.023), presence of diabetes mellitus (P = 0.028), large craniotomy size (P = 0.012), and the type of skin incision (P &lt;= 0.001). Age (P = 0.283), sex (P = 0.558), body mass index (P = 0.221), and other blood test parameters did not demonstrate any statistical significance. Similarly, the presence of a dominant frontal branch (P = 0.515) or a low-positioned frontal branch (P = 0.622) did not reveal statistically significant results.
CONCLUSIONS: In the treatment of complex intracranial aneurysms, where harvesting of the 2 STA branches is involved with a pterional craniotomy, producing a smaller skin flap (L- or T-shaped incision) is effective in minimizing the risk of delayed wound healing. The process of harvesting the STA and closing the wound demands meticulous care, taking into consideration the normal anatomical structures and the subdermal vascular plexus of the scalp. Copyright &amp;#xa9; 2023 Elsevier Inc. All rights reserved.</t>
  </si>
  <si>
    <t>https://libkey.io/libraries/2590/10.1016/j.wneu.2023.11.082</t>
  </si>
  <si>
    <t>Osteosynthesis, hemiarthroplasty, total hip arthroplasty in hip fractures: All I need to know. [Review]</t>
  </si>
  <si>
    <t>Injury. 55(3):111377, 2024 Mar.</t>
  </si>
  <si>
    <t>Ridha M
Al-Jabri T
Stelzhammer T
Shah Z
Oragui E
Giannoudis PV</t>
  </si>
  <si>
    <t>Giannoudis, Peter V. Academic Department of Trauma and Orthopaedic Surgery, School of Medicine, University of Leeds, Clarendon Wing, Floor D, Great George Street, Leeds General Infirmary, Leeds LS1 3EX, UK; NIHR Leeds Biomedical Research Centre, Chapel Allerton Hospital, Leeds, UK.</t>
  </si>
  <si>
    <t>Recent data from the UK's National Hip Fracture Database (NHFD) demonstrate an upward trajectory in the incidence of hip fractures, a trend which is expected to persist. In 2023 alone, the NHFD reported 72,160 cases, underscoring the prevalence of these injuries. These fractures are associated with significant morbidity, mortality, and economic costs. National guidelines for the surgical management of these fractures are established, although the implementation of total hip arthroplasty (THA) as a primary treatment modality varies. This review offers a narrative synthesis of contemporary literature on hip fractures, focusing on epidemiology, classification systems, and treatment options, with a particular emphasis on the outcomes of THA. Copyright &amp;#xa9; 2024 The Author(s). Published by Elsevier Ltd.. All rights reserved.</t>
  </si>
  <si>
    <t>https://libkey.io/libraries/2590/10.1016/j.injury.2024.111377</t>
  </si>
  <si>
    <t>Review
Practice Guideline</t>
  </si>
  <si>
    <t>Ovarian Tissue Collection for Fertility Preservation in Children: The Need for Standardised Surgical Practice Guidance.</t>
  </si>
  <si>
    <t>Journal of Pediatric Surgery. 2024 Feb 24</t>
  </si>
  <si>
    <t>Braungart S
Lane S
Becker CM
Alexander N</t>
  </si>
  <si>
    <t>Braungart, Sarah. Department of Paediatric Surgery, Royal Hospital for Children Glasgow, UK; Department of Paediatric Surgery, Leeds Teaching Hospitals NHS Trust, Leeds, UK. Electronic address: sarah.braungart@doctors.org.uk.</t>
  </si>
  <si>
    <t>BACKGROUND: Chemotherapy, pelvic radiotherapy (including total body irradiation) and novel compounds used to treat children and teenagers with benign or malignant diseases can lead to impaired fertility. For prepubertal female patients at high risk of treatment-related infertility, upfront storage of ovarian tissue is increasingly being recognised as standard of care. No surgical guidelines exist to ensure best practice technique. We reviewed current UK practice to assess surgical management.
METHODS: A ten-item, anonymous multiple-choice survey was distributed to the lead surgeons in all paediatric centres in England/Wales undertaking ovarian procurement for cryopreservation.
RESULTS: There are currently 18 centres in England and Wales that provide ovarian procurement for cryopreservation. Responses were received from 100% of the invited paediatric surgical oncology centres in England and Wales. 39.3% of participants stated that in their centre &lt;10 cases of ovarian harvest are performed annually. In 32.1% of centres &gt;20 cases are undertaken per year. In 64% of centres surgery is performed by a paediatric surgeon with interest in oncology or fertility preservation. The majority of cases were performed by a Consultant or Senior Registrar (89%). Regarding the surgical technique, 82% of respondents stated they gain access to the abdominal cavity using standard 3-port laparoscopy, 7% use single-port laparoscopy. Most frequently used energy devices for ovary/ovarian tissue resection were Ligasure TM (44%) and Harmonic Scalpel TM (18.5%). 96% of respondents perform a total oophorectomy, 1 respondent stated they perform a hemi-oophorectomy. 53% stated they place the ovary into a retrieval bag only if the ovary was too big for easy removal via the camera port, 28.5% always place it in a retrieval bag. Most surgeons use the umbilical port site for retrieval (82%).
CONCLUSION: This national survey shows significant heterogeneity in the surgical management of ovarian procurement for cryopreservation. To ensure best outcomes, research into the various surgical methods is necessary to provide data for a standardised best practice approach.
LEVEL OF EVIDENCE: This is a level II evidence study. In itself, it is a national survey of specialists, which was undertaken in a prospective manner. Copyright &amp;#xa9; 2024 Elsevier Inc. All rights reserved.</t>
  </si>
  <si>
    <t>https://libkey.io/libraries/2590/10.1016/j.jpedsurg.2024.02.013</t>
  </si>
  <si>
    <t>Oxytocin Enhances Time-Dependent Responses in the Aggressive Zebrafish (Danio rerio).</t>
  </si>
  <si>
    <t>Brain Sciences. 14(3) (no pagination), 2024. Article Number: 203. Date of Publication: March 2024.</t>
  </si>
  <si>
    <t>Robea M.-A.
Oprea G.
Plavan G.
Nicoara M.N.
Mavroudis I.
Burlui V.
Ciobica A.</t>
  </si>
  <si>
    <t>Mavroudis) Department of Neurology, Leeds Teaching Hospitals, NHS Trust, Leeds LS2 9JT, United Kingdom</t>
  </si>
  <si>
    <t>Autism spectrum disorder (ASD) has become one of the most well-known disorders encountered since early childhood among people. Nowadays, the main concerns are its high prevalence and the lack of proper therapeutic interventions. In this way, the necessity of using animal models that can mimic some of the spectrum symptoms, besides deepening the mechanisms of occurrence, is undeniable. Oxytocin (OT) is often mentioned and linked to producing social domain improvements. The goal of the present study was to determine if different time exposures to OT can trigger distinct behavioral responses in zebrafish, potentially offering insights into autism therapy. To accomplish this goal, zebrafish were exposed to the same dose of OT (33.2 ng/mL OT) for one week but with different time frames, such as: continuous exposure for seven days, fifteen minutes per day for seven days, and every two days for the same amount of time. The behavior of the fish was recorded using the EthoVision XT 11.5 software, and each trial lasted four minutes. Specific parameters for locomotor activity and aggressive behavior were measured. Overall, zebrafish exposure to OT generated several improvements in locomotor activity and aggressive behavior. Moreover, the differences in the exposure period indicated that time is an important factor, showing that continuous exposure to OT was linked with better performance than exposure to the hormone every two days. At the same time, the most variable results were observed in the case of fish exposed every day to OT. Exposure to OT could lead to certain improvements in zebrafish behavior that can be time-sensitive. Nevertheless, further work is needed in order to investigate the mechanisms of action of OT in an ASD context.&lt;br/&gt;Copyright &amp;#xa9; 2024 by the authors.</t>
  </si>
  <si>
    <t>https://libkey.io/libraries/2590/10.3390/brainsci14030203</t>
  </si>
  <si>
    <t>Parenteral nutrition at home/long-term parenteral nutrition.</t>
  </si>
  <si>
    <t>American Journal of Health-System Pharmacy. 2024 Mar 25</t>
  </si>
  <si>
    <t>Kumpf VJ
Gray B
Monczka J
Zeraschi S
Klek S</t>
  </si>
  <si>
    <t>Zeraschi, Sarah. Pharmacy Department and Nutrition and Intestinal Failure Services, Leeds Teaching Hospitals NHS Trust, Leeds, UK.</t>
  </si>
  <si>
    <t>DISCLAIMER: In an effort to expedite the publication of articles, AJHP is posting manuscripts online as soon as possible after acceptance. Accepted manuscripts have been peer-reviewed and copyedited, but are posted online before technical formatting and author proofing. These manuscripts are not the final version of record and will be replaced with the final article (formatted per AJHP style and proofed by the authors) at a later time.
PURPOSE: Some diseases require that patients receive parenteral nutrition (PN) over a prolonged time period. Long-term administration of PN can further complicate an already complex therapy, posing additional risk of potential complications. This article is based on presentations and discussions held at the International Safety and Quality of PN Summit, providing insights into aspects of home PN (HPN) and examples of good HPN practice.
SUMMARY: One critical step in the HPN process is when patients transition from a hospital to a home setting, and vice versa. Generally, electronic PN ordering is not feasible in an HPN setting, leading to potential difficulties in communication and coordination. HPN requires that patients (or their home caregivers) administer PN, and thus their education and competency are crucial. Likewise, the choice of PN formulation is of great importance. For example, using more modern intravenous lipid emulsions containing medium-chain triglycerides, olive oil, and/or fish oil can provide benefits in terms of liver function during long-term HPN. Internationally, there are wide variations in delivery of HPN, with compounded PN dominating in some countries while others make greater use of market-authorized multichamber bags (MCBs). Patient-related factors, institutional considerations, and the availability of different MCB formulations, are also contributing factors guiding formulation and delivery system preferences.
CONCLUSION: Education and communication remain key components of a successful HPN process. The information shared here may help to motivate efforts to improve HPN processes and to consider the often-differing perspectives of patients and their healthcare professionals. Copyright &amp;#xa9; American Society of Health-System Pharmacists 2024.</t>
  </si>
  <si>
    <t>https://libkey.io/libraries/2590/10.1093/ajhp/zxae081</t>
  </si>
  <si>
    <t>Peer teacher training develops "lifelong skills".</t>
  </si>
  <si>
    <t>Medical Teacher. 46(3):373-379, 2024 03.</t>
  </si>
  <si>
    <t>Karia CT
Anderson E
Burgess A
Carr S</t>
  </si>
  <si>
    <t>Karia, Chiraag Thakrar. Plastic &amp; Reconstructive Surgery, Leeds Teaching Hospitals NHS Trust, Leeds, UK.</t>
  </si>
  <si>
    <t>INTRODUCTION: Peer teaching is a valuable approach whereby students engage in reciprocal teaching and learning. However, there is limited literature on preparing students for this role, known as Peer Teacher Training (PTT), and exploring its long-term impact. This study investigates the impact of a previously implemented PTT programme on participants' application to clinical practice and their preparation for a future educator role.
METHODS: A convergent mixed methods approach was used involving questionnaires and semi-structured interviews after a mean time interval of seventeen months post-course. All participants who had previously undertaken the programme (n = 20), were invited to join.
RESULTS: Fifteen respondents completed the questionnaire, with twelve participating in one-to-one interviews. Participants demonstrated sustained improvements in perceived understanding and application of educational principles with greater confidence to teach upon entering the workforce. Interviews highlighted enhanced preparation for future educator roles, reflective teaching practices, influence over career choices and a wider benefit of the PTT to patients, peers, and students.
DISCUSSION: This study demonstrates the long-term benefits of a PTT through sustained improvements in participants' confidence and perceived competence in teaching skills. Future work should focus on integrating PTT into the medical curricula and expansion to include other healthcare professional students.</t>
  </si>
  <si>
    <t>https://libkey.io/libraries/2590/10.1080/0142159X.2023.2256463</t>
  </si>
  <si>
    <t>Performance of non-invasive bedside vascular testing in the prediction of wound healing or amputation among people with foot ulcers in diabetes: A systematic review.</t>
  </si>
  <si>
    <t>Diabetes/Metabolism Research Reviews. 40(3):e3701, 2024 Mar.</t>
  </si>
  <si>
    <t>Chuter V
Schaper N
Hinchliffe R
Mills J
Azuma N
Behrendt CA
Boyko EJ
Conte MS
Humphries M
Kirksey L
McGinigle KC
Nikol S
Nordanstig J
Rowe V
David R
van den Berg JC
Venermo M
Fitridge R</t>
  </si>
  <si>
    <t>David, Russell. Leeds Teaching Hospitals NHS Trust, Leeds, UK.</t>
  </si>
  <si>
    <t>INTRODUCTION: The presence of peripheral artery disease (PAD) confers a significantly increased risk of failure to heal and major lower limb amputation for people with diabetes-related foot ulcer (DFU). Determining performance of non-invasive bedside tests for predicting likely DFU outcomes is therefore key to effective risk stratification of patients with DFU and PAD to guide management decisions. The aim of this systematic review was to determine the performance of non-invasive bedside tests for PAD to predict DFU healing, healing post-minor amputation, or need for minor or major amputation in people with diabetes and DFU or gangrene.
METHODS: A database search of Medline and Embase was conducted from 1980 to 30 November 2022. Prospective studies that evaluated non-invasive bedside tests in patients with diabetes, with and without PAD and foot ulceration or gangrene to predict the outcomes of DFU healing, minor amputation, and major amputation with or without revascularisation, were eligible. Included studies were required to have a minimum 6-month follow-up period and report adequate data to calculate the positive likelihood ratio (PLR) and negative likelihood ratio for the outcomes of DFU healing, and minor and major amputation. Methodological quality was assessed using the Quality in Prognosis Studies tool.
RESULTS: From 14,820 abstracts screened 28 prognostic studies met the inclusion criteria. The prognostic tests evaluated by the studies included: ankle-brachial index (ABI) in 9 studies; ankle pressures in 10 studies, toe-brachial index in 4 studies, toe pressure in 9 studies, transcutaneous oxygen pressure (TcPO2 ) in 7 studies, skin perfusion pressure in 5 studies, continuous wave Doppler (pedal waveforms) in 2 studies, pedal pulses in 3 studies, and ankle peak systolic velocity in 1 study. Study quality was variable. Common reasons for studies having a moderate or high risk of bias were poorly described study participation, attrition rates, and inadequate adjustment for confounders. In people with DFU, toe pressure &gt;=30 mmHg, TcPO2 &gt;=25 mmHg, and skin perfusion pressure of &gt;=40 mmHg were associated with a moderate to large increase in pretest probability of healing in people with DFU. Toe pressure &gt;=30 mmHg was associated with a moderate increase in healing post-minor amputation. An ABI using a threshold of &gt;=0.9 did not increase the pretest probability of DFU healing, whereas an ABI &lt;0.5 was associated with a moderate increase in pretest probability of non-healing. Few studies investigated amputation outcomes. An ABI &lt;0.4 demonstrated the largest increase in pretest probability of a major amputation (PLR &gt;=10).
CONCLUSIONS: Prognostic capacity of bedside testing for DFU healing and amputation is variable. A toe pressure &gt;=30 mmHg, TcPO2 &gt;=25 mmHg, and skin perfusion pressure of &gt;=40 mmHg are associated with a moderate to large increase in pretest probability of healing in people with DFU. There are little data available evaluating the prognostic capacity of bedside testing for healing after minor amputation or for major amputation in people with DFU. Current evidence suggests that an ABI &lt;0.4 may be associated with a large increase in risk of major amputation. The findings of this systematic review need to be interpreted in the context of limitations of available evidence, including varying rates of revascularisation, lack of post-revascularisation bedside testing, and heterogenous subpopulations. Copyright &amp;#xa9; 2023 The Authors. Diabetes/Metabolism Research and Reviews published by John Wiley &amp; Sons Ltd.</t>
  </si>
  <si>
    <t>https://libkey.io/libraries/2590/10.1002/dmrr.3701</t>
  </si>
  <si>
    <t>Phase II trials of zilucoplan in paroxysmal nocturnal hemoglobinuria.</t>
  </si>
  <si>
    <t>Haematologica. 109(3):929-935, 2024 Mar 01.</t>
  </si>
  <si>
    <t>Kulasekararaj AG
Lehtinen AE
Forsyth C
Gandhi S
Griffin M
Korper S
Mikala G
Muus P
Overgaard U
Patriquin CJ
Pullon H
Shen YM
Spearing R
Szer J
De la Borderie G
Duda PW
Farzaneh-Far R
Ragunathan S
Sayegh CE
Vadysirisack DD
Schrezenmeier H</t>
  </si>
  <si>
    <t>Griffin, Morag. St. James's University Hospital, Leeds.|Muus, Petra. King's College Hospital-NHS Foundation Trust, NIHR/Wellcome King's Clinical Research Facility, London, UK and King's College London, London, UK; St. James's University Hospital, Leeds.</t>
  </si>
  <si>
    <t>https://libkey.io/libraries/2590/10.3324/haematol.2022.281780</t>
  </si>
  <si>
    <t>Clinical Trial, Phase II
Journal Article</t>
  </si>
  <si>
    <t>Pholcodine and allergy to neuromuscular blocking agents: where are we and how did we get here?.</t>
  </si>
  <si>
    <t>British Journal of Anaesthesia. 132 (3) (pp 457-460), 2024. Date of Publication: March 2024.</t>
  </si>
  <si>
    <t>Savic L.
Hopkins P.M.</t>
  </si>
  <si>
    <t xml:space="preserve">Savic, Hopkins) Department of Anaesthesia, Leeds Teaching Hospitals NHS Trust, Leeds, United Kingdom </t>
  </si>
  <si>
    <t>Despite the purported link between pholcodine and neuromuscular blocking agent allergy, screening for prior pholcodine use offers no practical benefit to patients, and anaesthetists should continue to use a neuromuscular blocking agent where this is clinically indicated. &lt;br/&gt;Copyright &amp;#xa9; 2023</t>
  </si>
  <si>
    <t>https://libkey.io/libraries/2590/10.1016/j.bja.2023.11.029</t>
  </si>
  <si>
    <t>Plate-Assisted Intramedullary Nailing of Distal Tibia Fractures.</t>
  </si>
  <si>
    <t>Sultan Qaboos University Medical Journal. 24(1):115-118, 2024 Feb.</t>
  </si>
  <si>
    <t>Kougioumtzis IE
Chloros GD
Bakhshayesh P</t>
  </si>
  <si>
    <t>Kougioumtzis, Ioannis E. Department of Trauma &amp; Orthopaedics, Leeds General Infirmary, Leeds, UK.|Bakhshayesh, Peyman. Department of Trauma &amp; Orthopaedics, Leeds General Infirmary, Leeds, UK.</t>
  </si>
  <si>
    <t>The combination of plate and intramedullary nailing has been established as the treatment of proximal tibial fractures. Nevertheless, at the distal end of the tibia, the application of the plate-assisted intramedullary nailing is rarely applied as a therapeutic technique. This technical note demonstrates the use of the reduction plating technique for nail insertion as the management of distal tibia fractures. &amp;#xa9; Copyright 2024, Sultan Qaboos University Medical Journal, All Rights Reserved.</t>
  </si>
  <si>
    <t>https://libkey.io/libraries/2590/10.18295/squmj.9.2023.054</t>
  </si>
  <si>
    <t>Postoperative surveillance after surgery for colorectal liver metastasis: a cross-sectional study.</t>
  </si>
  <si>
    <t>Annals of the Royal College of Surgeons of England. 106(3):213-218, 2024 Mar.</t>
  </si>
  <si>
    <t>Nzenwa IC
Pathak S
Knight SR
Mowbray NG
O'Reilly D
Jones RP</t>
  </si>
  <si>
    <t>Pathak, S. Leeds Teaching Hospitals NHS Trust, UK.</t>
  </si>
  <si>
    <t>INTRODUCTION: Colorectal liver metastases (CRLM) are associated with a high recurrence rate after surgery. There is paucity of high-quality evidence regarding the nature and overall benefit of surveillance after hepatectomy for CRLM. As part of a broader programme of research, this study aimed to assess current strategies for surveillance after liver resection for CRLM and outline surgeons' opinions regarding the benefit of postoperative surveillance.
METHODS: An online survey was sent to clinicians performing surgery for CRLM at tertiary hepatobiliary centres in the UK.
RESULTS: There were responses from a total of 23 centres (88% response rate); 15/23 centres used standardised surveillance protocols for all patients. Most centres followed patients up at six months, but there is variation in postoperative surveillance at 3, 9, 18 and beyond 60 months. Patient comorbidities, indeterminate findings on imaging, margin status and assessment of recurrence risk were identified as the major factors influencing personalised surveillance strategies. There was clear clinician equipoise regarding the costs and benefits of surveillance.
CONCLUSION: There is heterogeneity in postoperative follow-up for CRLM in the UK. High-quality prospective studies and randomised trials are necessary to elucidate the value of postoperative surveillance and identify optimal follow-up strategies.</t>
  </si>
  <si>
    <t>https://libkey.io/libraries/2590/10.1308/rcsann.2023.0027</t>
  </si>
  <si>
    <t>Practical guide to the use of digital slides in histopathology education.</t>
  </si>
  <si>
    <t>Journal of Clinical Pathology. 2024 Mar 28</t>
  </si>
  <si>
    <t>Williams BJ</t>
  </si>
  <si>
    <t>Williams, Bethany Jill. National Pathology Imaging Co-Operative, Leeds Teaching Hospitals NHS Trust, Leeds, UK bethany.williams2@nhs.net.</t>
  </si>
  <si>
    <t>Digital pathology (the technology whereby glass histology slides are scanned at high resolution, digitised, stored and shared with pathologists, who can view them using microscopy software on a screen) is transforming the delivery of clinical diagnostic pathology services around the world. In addition to adding value to clinical histopathology practice, digital histology slides provide a versatile medium to achieve the educational needs of a variety of learners including undergraduate students, postgraduate doctors in training and those pursuing continuing professional development portfolios. In this guide, we will review the principal use cases for digital slides in training and education and I will share tips for successful use of digital pathology to support a range of learners based on experience gathered at Leeds Teaching Hospitals National Health Service Trust and the National Pathology Imaging Co-Operative during the last 5 years of digital slide usage. Copyright &amp;#xa9; Author(s) (or their employer(s)) 2024. Re-use permitted under CC BY. Published by BMJ.</t>
  </si>
  <si>
    <t>https://libkey.io/libraries/2590/10.1136/jcp-2024-209415</t>
  </si>
  <si>
    <t>Practices of falls risk assessment and prevention in acute hospital settings: a realist investigation.</t>
  </si>
  <si>
    <t>Health and Social Care Delivery Research. 12(5):1-194, 2024 Mar.</t>
  </si>
  <si>
    <t>Randell R
McVey L
Wright J
Zaman H
Cheong VL
Woodcock DM
Healey F
Dowding D
Gardner P
Hardiker NR
Lynch A
Todd C
Davey C
Alvarado N</t>
  </si>
  <si>
    <t>Cheong, V-Lin. Leeds Teaching Hospitals NHS Trust, Leeds, UK.</t>
  </si>
  <si>
    <t>Background: Falls are the most common safety incident reported by acute hospitals. The National Institute of Health and Care Excellence recommends multifactorial falls risk assessment and tailored interventions, but implementation is variable.
Aim: To determine how and in what contexts multifactorial falls risk assessment and tailored interventions are used in acute National Health Service hospitals in England.
Design: Realist review and multisite case study. (1) Systematic searches to identify stakeholders' theories, tested using empirical data from primary studies. Review of falls prevention policies of acute Trusts. (2) Theory testing and refinement through observation, staff interviews (n = 50), patient and carer interviews (n = 31) and record review (n = 60).
Setting: Three Trusts, one orthopaedic and one older person ward in each.
Results: Seventy-eight studies were used for theory construction and 50 for theory testing. Four theories were explored. (1) Leadership: wards had falls link practitioners but authority to allocate resources for falls prevention resided with senior nurses. (2) Shared responsibility: a key falls prevention strategy was patient supervision. This fell to nursing staff, constraining the extent to which responsibility for falls prevention could be shared. (3) Facilitation: assessments were consistently documented but workload pressures could reduce this to a tick-box exercise. Assessment items varied. While individual patient risk factors were identified, patients were categorised as high or low risk to determine who should receive supervision. (4) Patient participation: nursing staff lacked time to explain to patients their falls risks or how to prevent themselves from falling, although other staff could do so. Sensitive communication could prevent patients taking actions that increase their risk of falling.
Limitations: Within the realist review, we completed synthesis for only two theories. We could not access patient records before observations, preventing assessment of whether care plans were enacted.
Conclusions: (1) Leadership: There should be a clear distinction between senior nurses' roles and falls link practitioners in relation to falls prevention; (2) shared responsibility: Trusts should consider how processes and systems, including the electronic health record, can be revised to better support a multidisciplinary approach, and alternatives to patient supervision should be considered; (3) facilitation: Trusts should consider how to reduce documentation burden and avoid tick-box responses, and ensure items included in the falls risk assessment tools align with guidance. Falls risk assessment tools and falls care plans should be presented as tools to support practice, rather than something to be audited; (4) patient participation: Trusts should consider how they can ensure patients receive individualised information about risks and preventing falls and provide staff with guidance on brief but sensitive ways to talk with patients to reduce the likelihood of actions that increase their risk of falling.
Future work: (1) Development and evaluation of interventions to support multidisciplinary teams to undertake, and involve patients in, multifactorial falls risk assessment and selection and delivery of tailored interventions; (2) mixed method and economic evaluations of patient supervision; (3) evaluation of engagement support workers, volunteers and/or carers to support falls prevention. Research should include those with cognitive impairment and patients who do not speak English.
Study registration: This study is registered as PROSPERO CRD42020184458.
Funding: This award was funded by the National Institute for Health and Care Research (NIHR) Health and Social Care Delivery Research programme (NIHR award ref: NIHR129488) and is published in full in Health and Social Care Delivery Research; Vol. 12, No. 5. See the NIHR Funding and Awards website for further award information.</t>
  </si>
  <si>
    <t>https://libkey.io/libraries/2590/10.3310/JWQC5771</t>
  </si>
  <si>
    <t>Pharmacist</t>
  </si>
  <si>
    <t xml:space="preserve"> </t>
  </si>
  <si>
    <t>ACR Open Rheumatology. 2024 Feb 27</t>
  </si>
  <si>
    <t>Gul H
Di Matteo A
Anioke I
Shuweidhi F
Mankia K
Ponchel F
Emery P</t>
  </si>
  <si>
    <t>Di Matteo, Andrea. University of Leeds and National Institute for Health and Care Research Leeds Biomedical Research Centre, Leeds Teaching Hospitals NHS Trust, Leeds, UK.|Mankia, Kulveer. University of Leeds and National Institute for Health and Care Research Leeds Biomedical Research Centre, Leeds Teaching Hospitals NHS Trust, Leeds, UK.|Emery, Paul. University of Leeds and National Institute for Health and Care Research Leeds Biomedical Research Centre, Leeds Teaching Hospitals NHS Trust, Leeds, UK.</t>
  </si>
  <si>
    <t>OBJECTIVE: The tapering of biologic disease-modifying antirheumatic drug (b-DMARD) therapy for patients with rheumatoid arthritis (RA) in stable remission is frequently undertaken, but specific guidance on how to successfully taper is lacking. The objective of this study is to identify predictors of flare in patients in stable b-DMARD-induced clinical remission, who did or did not follow structured b-DMARD tapering.
METHODS: Patients with RA receiving b-DMARD treatment who had achieved sustained remission according to a Disease Activity Score in 28 joints using the C-reactive protein level (DAS28-CRP) &lt;2.6 for &gt;=6 months were offered tapering. Clinical, ultrasound (US) (total power Doppler [PD]/grayscale abnormalities), CD4+ T cell subsets, and patient-reported outcomes (PROs) were collected at inclusion. The primary endpoint was the occurrence of flare (loss of DAS28-CRP remission) over 12 months. Logistic regression analyses identified predictors of flare. Dichotomization into high/low-risk groups was based on 80% specificity using the area under the receiving operator curve (AUROC).
RESULTS: Of 63 patients choosing tapering, 23 (37%) flared compared with 12 of 60 (20%) on stable treatment (P = 0.043). All patients who flared regained remission upon reinstating treatment. In the tapering group, flare was associated with lower regulatory T cell (Treg) (P &lt; 0.0001) and higher CRP levels (P &lt; 0.0001), erythrocyte sedimentation rate (P &lt; 0.035), and inflammation-related cells (IRCs) (P = 0.054); stepwise modeling selected Tregs (odds ratio [OR] = 0.350, P = 0.004), IRCs (OR = 1.871, P = 0.007), and CRP level (OR = 1.577, P = 0.004) with 81.7% accuracy and AUROC = 0.890. In the continued therapy group, modeling retained the tender joint count, total PD, and visual analog scale pain score, with 82.1% accuracy and AUROC = 0.899. Most patients in the study were considered low risk of flare (80 of 123 patients [65%]). Only 5 of 37 (13.5%) of the low-risk patients who tapered flared, which was notable compared with the continued therapy group (20% flare).
CONCLUSION: Flare on tapering b-DMARDs was predicted by lower Tregs and elevated inflammation biomarkers (IRCs/CRP level); flare on continued b-DMARDs was associated with raised pain parameters and US inflammation. Knowledge of these biomarkers should improve outcomes by targeted selection for tapering, and by increased monitoring of those on continued therapy predicted to flare. Copyright &amp;#xa9; 2024 The Authors. ACR Open Rheumatology published by Wiley Periodicals LLC on behalf of American College of Rheumatology.</t>
  </si>
  <si>
    <t>https://libkey.io/libraries/2590/10.1002/acr2.11656</t>
  </si>
  <si>
    <t>Prediction of Patient Outcomes in Locally Advanced Cervical Carcinoma Following Chemoradiotherapy-Comparative Effectiveness of Magnetic Resonance Imaging and 2-Deoxy-2-[&lt;sup&gt;18&lt;/sup&gt;F]fluoro-D-glucose Imaging.</t>
  </si>
  <si>
    <t>Cancers. 16(3) (no pagination), 2024. Article Number: 476. Date of Publication: February 2024.</t>
  </si>
  <si>
    <t>Dhesi S.S.
Frood R.
Swift S.
Cooper R.
Muzumdar S.
Jamal M.
Scarsbrook A.</t>
  </si>
  <si>
    <t>Dhesi, Frood, Swift, Jamal, Scarsbrook) Department of Radiology, Leeds Teaching Hospitals NHS Trust, Leeds LS9 7TF, United Kingdom
(Cooper) Department of Clinical Oncology, Leeds Cancer Centre, Leeds LS9 7TF, United Kingdom</t>
  </si>
  <si>
    <t>Purpose: To evaluate the utility and comparative effectiveness of three five-point qualitative scoring systems for assessing response on PET-CT and MRI imaging individually and in combination, following curative-intent chemoradiotherapy (CRT) in locally advanced cervical cancer (LACC). Their performance in the prediction of subsequent patient outcomes was also assessed; Methods: Ninety-seven patients with histologically confirmed LACC treated with CRT using standard institutional protocols at a single centre who underwent PET-CT and MRI at staging and post treatment were identified retrospectively from an institutional database. The post-CRT imaging studies were independently reviewed, and response assessed using five-point scoring tools for T2WI, DWI, and FDG PET-CT. Patient characteristics, staging, treatment, and follow-up details including progression-free survival (PFS) and overall survival (OS) outcomes were collected. To compare diagnostic performance metrics, a two-proportion z-test was employed. A Kaplan-Meier analysis (Mantel-Cox log-rank) was performed. &lt;br/&gt;Result(s): The T2WI (p &lt; 0.00001, p &lt; 0.00001) and DWI response scores (p &lt; 0.00001, p = 0.0002) had higher specificity and accuracy than the PET-CT. The T2WI score had the highest positive predictive value (PPV), while the negative predictive value (NPV) was consistent across modalities. The combined MR scores maintained high NPV, PPV, specificity, and sensitivity, and the PET/MR consensus scores showed superior diagnostic accuracy and specificity compared to the PET-CT score alone (p = 0.02926, p = 0.0083). The Kaplan-Meier analysis revealed significant differences in the PFS based on the T2WI (p &lt; 0.001), DWI (p &lt; 0.001), combined MR (p = 0.003), and PET-CT/MR consensus scores (p &lt; 0.001) and in the OS for the T2WI (p &lt; 0.001), DWI (p &lt; 0.001), and combined MR scores (p = 0.031) between responders and non-responders. &lt;br/&gt;Conclusion(s): Post-CRT response assessment using qualitative MR scoring and/or consensus PET-CT and MRI scoring was a better predictor of outcome compared to PET-CT assessment alone. This requires validation in a larger prospective study but offers the potential to help stratify patient follow-up in the future.&lt;br/&gt;Copyright &amp;#xa9; 2024 by the authors.</t>
  </si>
  <si>
    <t xml:space="preserve">https://libkey.io/libraries/2590/10.3390/cancers16030476 </t>
  </si>
  <si>
    <t>Prehospital transdermal glyceryl trinitrate for ultra-acute ischaemic stroke: data from the RIGHT-2 randomised sham-controlled ambulance trial.</t>
  </si>
  <si>
    <t>Stroke &amp; Vascular Neurology. 9(1):38-49, 2024 Feb 27.</t>
  </si>
  <si>
    <t>Appleton JP
Woodhouse LJ
Anderson CS
Ankolekar S
Cala L
Dixon M
England TJ
Krishnan K
Mair G
Muir KW
Potter J
Price CI
Randall M
Robinson TG
Roffe C
Sandset EC
Saver JL
Shone A
Siriwardena AN
Wardlaw JM
Sprigg N
Bath PM</t>
  </si>
  <si>
    <t>Randall, Marc. Department of Neurology, Leeds Teaching Hospitals NHS Trust, Leeds, UK.</t>
  </si>
  <si>
    <t>BACKGROUND: The effect of transdermal glyceryl trinitrate (GTN, a nitrovasodilator) on clinical outcome when administered before hospital admission in suspected stroke patients is unclear. Here, we assess the safety and efficacy of GTN in the prespecified subgroup of patients who had an ischaemic stroke within the Rapid Intervention with Glyceryl trinitrate in Hypertensive stroke Trial-2 (RIGHT-2).
METHODS: RIGHT-2 was an ambulance-based multicentre sham-controlled blinded-endpoint study with patients randomised within 4 hours of onset. The primary outcome was a shift in scores on the modified Rankin scale (mRS) at day 90. Secondary outcomes included death; a global analysis (Wei-Lachin test) containing Barthel Index, EuroQol-5D, mRS, telephone interview for cognitive status-modified and Zung depression scale; and neuroimaging-determined 'brain frailty' markers. Data were reported as n (%), mean (SD), median [IQR], adjusted common OR (acOR), mean difference or Mann-Whitney difference (MWD) with 95% CI.
RESULTS: 597 of 1149 (52%) patients had a final diagnosis of ischaemic stroke; age 75 (12) years, premorbid mRS&gt;2 107 (18%), Glasgow Coma Scale 14 (2) and time from onset to randomisation 67 [45, 108] min. Neuroimaging 'brain frailty' was common: median score 2 [2, 3] (range 0-3). At day 90, GTN did not influence the primary outcome (acOR for increased disability 1.15, 95% CI 0.85 to 1.54), death or global analysis (MWD 0.00, 95% CI -0.10 to 0.09). In subgroup analyses, there were non-significant interactions suggesting GTN may be associated with more death and dependency in participants randomised within 1 hour of symptom onset and in those with more severe stroke.
CONCLUSIONS: In patients who had an ischaemic stroke, ultra-acute administration of transdermal GTN in the ambulance did not improve clinical outcomes in a population with more clinical and radiological frailty than seen in previous in-hospital trials. Copyright &amp;#xa9; Author(s) (or their employer(s)) 2024. Re-use permitted under CC BY-NC. No commercial re-use. See rights and permissions. Published by BMJ.</t>
  </si>
  <si>
    <t>https://libkey.io/libraries/2590/10.1136/svn-2022-001634</t>
  </si>
  <si>
    <t>Preliminary results on validity and reliability from two prospective cohort studies on a new Neonatal Coma Score.</t>
  </si>
  <si>
    <t>Archives of Disease in Childhood Fetal &amp; Neonatal Edition. 109(2):173-181, 2024 Feb 19.</t>
  </si>
  <si>
    <t>Hart AR
Kieran M
Matthews E
Mandefield L
Williams T
Johnson K
English S
Evans D
Cutsey L
Goodden J</t>
  </si>
  <si>
    <t>Johnson, Kathryn. Department of Neonatology, Leeds Teaching Hospitals NHS Trust, Leeds, UK.|English, Sharon. Department of Neonatology, Leeds Teaching Hospitals NHS Trust, Leeds, UK.|Cutsey, Lisa. Department of Paediatric Neurology, Leeds Teaching Hospitals NHS Trust, Leeds, UK.|Goodden, John. Department of Paediatric Neurosurgery, Leeds Teaching Hospitals NHS Trust, Leeds, UK.</t>
  </si>
  <si>
    <t>OBJECTIVE: To collect data on content/face validity and interobserver agreement for a Neonatal Coma Score (NCS) in well full-term neonates and on construct validity in unwell and preterm babies, specifically how the NCS changed with gestational age and illness.
DESIGN: Prospective cohort studies.
SETTING: Two UK tertiary neonatal units (Sheffield and Leeds).
PATIENTS: 151 well full-term (&gt;=37 weeks gestational age) newborn babies recruited between January and February 2020 in Sheffield and April and May 2021 in Leeds; 101 sick preterm and full-term babies admitted to Sheffield neonatal unit between January 2021 and May 2022.
INTERVENTION: A new NCS.
MAIN OUTCOME MEASURES: Determination of normal values in well babies born &gt;=37 weeks gestational age; data on how the NCS changes with gestational age and illness.
RESULTS: Face validity was demonstrated during development of the NCS. The median NCS of well, full-term newborn babies was 15 and the intraclass correlation coefficient was 0.78 (95% CI 0.70 to 0.84). In the 'well' preterm population, 95% &lt;28 weeks had a score &gt;=11; 28-31 weeks &gt;=11; 32-36 weeks &gt;=13 and 37-44 weeks 14-15. The NCS dropped during periods of deterioration, demonstrating evidence of construct validity. Criterion validity was not assessed.
CONCLUSIONS: The NCS has good intraobserver agreement in well full-term babies, with a normal NCS 14-15. The NCS in preterm neonates depended on gestational age, and deterioration from baseline was associated with illness. Further work is needed to determine normal scores each gestational age, reliability at lower levels, how early the NCS identifies deterioration and comparison with other assessment tools to demonstrate criterion validity. Copyright &amp;#xa9; Author(s) (or their employer(s)) 2024. No commercial re-use. See rights and permissions. Published by BMJ.</t>
  </si>
  <si>
    <t>https://libkey.io/libraries/2590/10.1136/archdischild-2023-325765</t>
  </si>
  <si>
    <t>Nurse Specialist</t>
  </si>
  <si>
    <t>Prevalence of dermatitis including allergic contact dermatitis from medical devices used by children and adults with Type 1 diabetes mellitus: A systematic review and questionnaire study. [Review]</t>
  </si>
  <si>
    <t>Journal of the European Academy of Dermatology &amp; Venereology. 2024 Feb 23</t>
  </si>
  <si>
    <t>von Kobyletzki LB
Ulriksdotter J
Sukakul T
Aerts O
Agner T
Buhl T
Bruze M
Foti C
Gimenez-Arnau A
Goncalo M
Hamnerius N
Johansen JD
Rustemeyer T
Stingeni L
Wilkinson M
Svedman C</t>
  </si>
  <si>
    <t>Wilkinson, M. Leeds Teaching Hospitals, NHS Trust, Leeds, UK.</t>
  </si>
  <si>
    <t>Use of medical devices (MDs), that is, glucose sensors and insulin pumps, in patients with Type 1 diabetes mellitus (T1D) has proven an enormous advantage for disease control. Adverse skin reactions from these MDs may however hamper compliance. The objective of this study was to systematically review and analyse studies assessing the prevalence and incidence of dermatitis, including allergic contact dermatitis (ACD) related to MDs used in patients with T1D and to compare referral routes and the clinical investigation routines between clinics being part of the European Environmental and Contact Dermatitis Research Group (EECDRG). A systematic search of PubMed, EMBASE, CINAHL and Cochrane databases of full-text studies reporting incidence and prevalence of dermatitis in persons with T1D using MDs was conducted until December 2021. The Newcastle-Ottawa Scale was used to assess study quality. The inventory performed at EECRDG clinics focused on referral routes, patient numbers and the diagnostic process. Among the 3145 screened abstracts, 39 studies fulfilled the inclusion criteria. Sixteen studies included data on children only, 14 studies were on adults and nine studies reported data on both children and adults. Participants were exposed to a broad range of devices. Skin reactions were rarely specified. It was found that both the diagnostic process and referral routes differ in different centres. Further data on the prevalence of skin reactions related to MDs in individuals with T1D is needed and particularly studies where the skin reactions are correctly diagnosed. A correct diagnosis is delayed or hampered by the fact that, at present, the actual substances within the MDs are not declared, are changed without notice and the commercially available test materials are not adequately updated. Within Europe, routines for referral should be made more standardized to improve the diagnostic procedure when investigating patients with possible ACD from MDs. Copyright &amp;#xa9; 2024 The Authors. Journal of the European Academy of Dermatology and Venereology published by John Wiley &amp; Sons Ltd on behalf of European Academy of Dermatology and Venereology.</t>
  </si>
  <si>
    <t xml:space="preserve">https://libkey.io/libraries/2590/10.1111/jdv.19908 </t>
  </si>
  <si>
    <t>Primary biliary cholangitis drug evaluation and regulatory approval: Where do we go from here?.</t>
  </si>
  <si>
    <t>Hepatology. 2024 Mar 22</t>
  </si>
  <si>
    <t>Jones DE
Beuers U
Bonder A
Carbone M
Culver E
Dyson J
Gish RG
Hansen BE
Hirschfield G
Jones R
Kowdley K
Kremer AE
Lindor K
Mayo M
Mells G
Neuberger J
Prince M
Swain M
Tanaka A
Thorburn D
Trauner M
Trivedi P
Weltman M
Yeoman A
Levy C</t>
  </si>
  <si>
    <t>Jones, Rebecca. Leeds Liver Unit, St James's University Hospital, Leeds, UK.</t>
  </si>
  <si>
    <t>Primary biliary cholangitis (PBC) is a chronic cholestatic liver disease. The management landscape was transformed 20 years ago with the advent of Ursodeoxycholic Acid (UDCA). Up to 40% of patients do not, however, respond adequately to UDCA and therefore still remain at risk of disease progression to cirrhosis. The introduction of Obeticholic acid (OCA) as second-line therapy for patients failing UDCA has improved outcomes for PBC patients. There remains, however, a need for better treatments for higher risk patients. The greatest threat facing our efforts to improve treatment in PBC is, paradoxically, the regulatory approval model providing conditional marketing authorisation for new drugs based on biochemical markers on the condition that long-term, randomized placebo-controlled outcomes trials are performed to confirm efficacy. As demonstrated by the COBALT confirmatory study with OCA, it is difficult to retain patients in the required follow-on confirmatory placebo-controlled PBC outcomes trials when a licensed drug is commercially available. New PBC therapies in development such as the PPAR agonists, face even greater challenges in demonstrating outcomes benefit through randomized placebo-controlled studies once following conditional marketing authorisation, as there will be even more treatment options available. A recently published EMA Reflection Paper provides some guidance on the regulatory pathway to full approval but fails to recognise the importance of Real-World Data in providing evidence of outcomes benefit in rare diseases. Here we explore the impact of the EMA reflection paper on PBC therapy and offer pragmatic solutions for generating evidence of long-term outcomes through Real World data collection. Copyright &amp;#xa9; 2024 American Association for the Study of Liver Diseases.</t>
  </si>
  <si>
    <t>https://libkey.io/libraries/2590/10.1097/HEP.0000000000000864</t>
  </si>
  <si>
    <t>Progress is impossible without change: understanding the evolving nomenclature of steatotic liver disease and its effect on hepatology practice. [Review]</t>
  </si>
  <si>
    <t>The Lancet. Gastroenterology &amp; Hepatology. 2024 Feb 27</t>
  </si>
  <si>
    <t>Brennan PN
Tavabie OD
Li W
Marjot T
Corless L
Fallowfield JA
Jarvis H
Mansour D
McPherson S
Rosenberg W
Rockell K
Tomlinson J
Yeoman A
Tsochatzis EA
Dillon JF
Alazawi W
Abeysekera KWM</t>
  </si>
  <si>
    <t>Tavabie, Oliver D. Leeds Liver Unit, St James's University Hospital, Leeds, UK.</t>
  </si>
  <si>
    <t>The American, European, and Latin American liver societies have proposed a change in the nomenclature we use to describe alcohol-related liver disease and non-alcoholic fatty liver disease. Additionally, a term encompassing both is now advocated: steatotic liver disease, which includes metabolic dysfunction associated steatotic liver disease (MASLD) and MASLD with greater alcohol consumption (MetALD). These classifications offer increased relevance for clinicians, researchers, and patients alike. In this Viewpoint, we discuss the basis for this nomenclature shift and how it was developed. We also explore the challenges that will be faced in the adoption of such change. The proposed change seeks to banish stigma associated with phrasing such as alcoholic and fatty. However stigma, particularly related to the term fatty, is culturally nuanced, and reflects different entities depending on location. If such a change is internationally accepted, there will be wide-reaching effects on practitioners in primary care and metabolic medicine, and on patients. We discuss those effects and the opportunities the nomenclature change could offer, particularly for patients with alcohol and metabolic risk factors who represent a group previously ignored by clinical trials. Crown Copyright &amp;#xa9; 2024 Published by Elsevier Ltd. All rights reserved.</t>
  </si>
  <si>
    <t>https://libkey.io/libraries/2590/10.1016/S2468-1253(23)00453-3</t>
  </si>
  <si>
    <t>Progression free survival of myeloma patients who become IFE-negative correlates with the detection of residual monoclonal free light chain (FLC) by mass spectrometry.</t>
  </si>
  <si>
    <t>Blood Cancer Journal. 14(1):50, 2024 Mar 18.</t>
  </si>
  <si>
    <t>Giles HV
Drayson MT
Kishore B
Pawlyn C
Kaiser M
Cook G
de Tute R
Owen RG
Cairns D
Menzies T
Davies FE
Morgan GJ
Pratt G
Jackson GH</t>
  </si>
  <si>
    <t>Cook, G. Leeds Cancer Research UK Institute of Clinical Trials Research, University of Leeds, Leeds, UK.|de Tute, R. Haematological Malignancy Diagnostic Service, Leeds Teaching Hospitals Trust, Leeds, UK.|Owen, R G. Haematological Malignancy Diagnostic Service, Leeds Teaching Hospitals Trust, Leeds, UK.|</t>
  </si>
  <si>
    <t>Deeper responses are associated with improved survival in patients being treated for myeloma. However, the sensitivity of the current blood-based assays is limited. Historical studies suggested that normalisation of the serum free light chain (FLC) ratio in patients who were negative by immunofixation electrophoresis (IFE) was associated with improved outcomes. However, recently this has been called into question. Mass spectrometry (MS)-based FLC assessments may offer a superior methodology for the detection of monoclonal FLC due to greater sensitivity. To test this hypothesis, all available samples from patients who were IFE negative after treatment with carfilzomib and lenalidomide-based induction and autologous stem cell transplantation (ASCT) in the Myeloma XI trial underwent FLC-MS testing. FLC-MS response assessments from post-induction, day+100 post-ASCT and six months post-maintenance randomisation were compared to serum FLC assay results. Almost 40% of patients had discordant results and 28.7% of patients with a normal FLC ratio had residual monoclonal FLC detectable by FLC-MS. FLC-MS positivity was associated with reduced progression-free survival (PFS) but an abnormal FLC ratio was not. This study demonstrates that FLC-MS provides a superior methodology for the detection of residual monoclonal FLC with FLC-MS positivity identifying IFE-negative patients who are at higher risk of early progression. Copyright &amp;#xa9; 2024. The Author(s).</t>
  </si>
  <si>
    <t>https://libkey.io/libraries/2590/10.1038/s41408-024-00995-y</t>
  </si>
  <si>
    <t>Quantitative assessment of H&amp;E staining for pathology: development and clinical evaluation of a novel system.</t>
  </si>
  <si>
    <t>Diagnostic Pathology. 19(1):42, 2024 Feb 23.</t>
  </si>
  <si>
    <t>Dunn C
Brettle D
Cockroft M
Keating E
Revie C
Treanor D</t>
  </si>
  <si>
    <t>Dunn, Catriona. National Pathology Imaging Co-operative, Leeds Teaching Hospitals NHS Trust, Leeds, UK. catriona.dunn@nhs.net.|Brettle, David. National Pathology Imaging Co-operative, Leeds Teaching Hospitals NHS Trust, Leeds, UK.|Treanor, Darren. National Pathology Imaging Co-operative, Leeds Teaching Hospitals NHS Trust, Leeds, UK.|Treanor, Darren. Department of Histopathology, Leeds Teaching Hospitals NHS Trust, Leeds, UK.</t>
  </si>
  <si>
    <t>BACKGROUND: Staining tissue samples to visualise cellular detail and tissue structure is at the core of pathology diagnosis, but variations in staining can result in significantly different appearances of the tissue sample. While the human visual system is adept at compensating for stain variation, with the growth of digital imaging in pathology, the impact of this variation can be more profound. Despite the ubiquity of haematoxylin and eosin staining in clinical practice worldwide, objective quantification is not yet available. We propose a method for quantitative haematoxylin and eosin stain assessment to facilitate quality assurance of histopathology staining, enabling truly quantitative quality control and improved standardisation.
METHODS: The stain quantification method comprises conventional microscope slides with a stain-responsive biopolymer film affixed to one side, called stain assessment slides. The stain assessment slides were characterised with haematoxylin and eosin, and implemented in one clinical laboratory to quantify variation levels.
RESULTS: Stain assessment slide stain uptake increased linearly with duration of haematoxylin and eosin staining (r = 0.99), and demonstrated linearly comparable staining to samples of human liver tissue (r values 0.98-0.99). Laboratory implementation of this technique quantified intra- and inter-instrument variation of staining instruments at one point in time and across a five-day period.
CONCLUSION: The proposed method has been shown to reliably quantify stain uptake, providing an effective laboratory quality control method for stain variation. This is especially important for whole slide imaging and the future development of artificial intelligence in digital pathology. Copyright &amp;#xa9; 2024. The Author(s).</t>
  </si>
  <si>
    <t>https://libkey.io/libraries/2590/10.1186/s13000-024-01461-w</t>
  </si>
  <si>
    <t>Digital Pathology Scientist</t>
  </si>
  <si>
    <t>Questions and Answers? Depression Symptoms Associated with Elexacaftor/Tezacaftor/Ivacaftor Treatment for Cystic Fibrosis.</t>
  </si>
  <si>
    <t>American Journal of Respiratory and Critical Care Medicine. 209 (3) (pp 239-241), 2024. Date of Publication: 10 Feb 2024.</t>
  </si>
  <si>
    <t>Lee T.W.R.
Duff A.J.A.
Clin D.</t>
  </si>
  <si>
    <t>Lee) Leeds Centre for Children's Respiratory Medicine, Leeds Teaching Hospitals, NHS Trust, Leeds, United Kingdom (Duff, Clin) Leeds Centre for Children's Respiratory Medicine, Department of Paediatric, Psychology Leeds Teaching Hospitals, NHS Trust, Leeds, United Kingdom</t>
  </si>
  <si>
    <t>https://libkey.io/libraries/2590/10.1164/rccm.202311-2159ED</t>
  </si>
  <si>
    <t>Radiosynovectomy in haemophilic synovitis and arthropathy of the knee: A scoping review. [Review]</t>
  </si>
  <si>
    <t>Haemophilia. 2024 Mar 04</t>
  </si>
  <si>
    <t>Ray A
Rowbotham E</t>
  </si>
  <si>
    <t>Rowbotham, Emma. Musculoskeletal Radiology Department, Chapel Allerton Hospital, Leeds Teaching Hospitals NHS Trust, Leeds, UK.</t>
  </si>
  <si>
    <t>INTRODUCTION: Radiosynovectomy is an established treatment for chronic synovitis in patients with haemophilia. Although its role in rheumatological diseases has diminished, it remains an accepted therapy for haemophilic synovitis.
AIM: The aim of this scoping review was to map and summarise the evidence surrounding radiosynovectomy in haemophilic knees, identify gaps in the literature and inform future research.
RESULTS: Forty-three manuscripts and abstracts were identified for this review. Evidence was limited to observational studies and Yttrium-90 was the most studied licensed radioisotope. Radiosynovectomy was associated with a reduction in bleeding frequency and pain, improvements in range of motion and a reduction in the use of factor replacement.
CONCLUSION: The literature reviewed lacks studies of sufficient methodological quality to permit systematic review and meta-analysis. Systematic review using risk of bias assessment for observational studies should be undertaken to better evaluate the efficacy and safety of radiosynovectomy. A causal relationship between RSV and key clinical outcomes remains undetermined. Copyright &amp;#xa9; 2024 John Wiley &amp; Sons Ltd.</t>
  </si>
  <si>
    <t>https://libkey.io/libraries/2590/10.1111/hae.14966</t>
  </si>
  <si>
    <t>Real-world experience of IL-17Ai drug survival in a large cohort of axial spondyloarthritis and psoriatic arthritis.</t>
  </si>
  <si>
    <t>Rheumatology Advances in Practice. 8(1) (no pagination), 2024. Article Number: rkae018. Date of Publication: 2024.</t>
  </si>
  <si>
    <t>Weddell J.
Din N.R.A.
Harrison S.R.
Michelena X.
McGonagle D.
Barr A.
Vandevelde C.
Freeston J.
Marzo-Ortega H.</t>
  </si>
  <si>
    <t>Weddell, Harrison, McGonagle, Freeston, Marzo-Ortega) NIHR Leeds Biomedical Research Centre, Leeds Teaching Hospitals Trust, Leeds, United Kingdom
(Weddell, Din, Harrison, McGonagle, Barr, Vandevelde, Freeston, Marzo-Ortega) Department of Rheumatology, Leeds Teaching Hospitals NHS Trust, Chapel Allerton Hospital, Leeds, United Kingdom</t>
  </si>
  <si>
    <t>Objective: The aim was to assess the use and drug survival of IL-17Ai in a real-world cohort of axial SpA (axSpA) and PsA patients. &lt;br/&gt;Method(s): Patients ever commenced on an IL-17Ai (secukinumab or ixekizumab) for axSpA or PsA at the Leeds Specialist Spondyloarthritis Service were identified. Demographics, IL-17Ai treatment length and reason for cessation were collected. Drug survival data were plotted as a Kaplan-Meier curve, with log rank test of median survival compared between axSpA and PsA. Cox regression analysis was performed to investigate the relationship between diagnosis and length of drug survival. &lt;br/&gt;Result(s): In total, 228 patients (91 axSpA and 137 PsA) were exposed to IL-17Ai. Drug survival for all patients at 12 months was 69% (95% Confidence Interval (CI) 63, 75%) and at 24 months 60% (95% CI 54, 67%). In axSpA and PsA, drug survival at 12 months was 63% (CI 54, 74%) and 73% (CI 66, 81%), respectively, and at 24 months it was 53% (CI 44, 65%) and 65% (CI 57, 75%), respectively. Median survival did not differ significantly between both diseases (log rank test 0.65). There was no association between diagnosis and survival (hazard ratio 0.92, 95% CI 0.63, 1.33), including when adjusting for age, previous biologic DMARD usage and sex (hazard ratio 0.89, 95% CI 0.61, 1.13). &lt;br/&gt;Conclusion(s): This is the first study, to our knowledge, to analyse and compare real-world IL-17Ai drug survival in patients with axSpA and PsA from a single centre. We demonstrate that there is no difference in IL-17Ai survival rates and no relationship between diagnosis and drug survival. These results contribute to the body of real-world evidence confirming the role of IL-17Ai in the management of axSpA and PsA. Lay Summary What does this mean for patients? This study assessed the time to discontinuation, also called drug survival, of two IL-17A inhibitor drugs, secukinumab and ixekizumab in patients with axSpA and PsA from one single hospital setting in the UK over two years. Our results show that there is no difference in the survival rates between each drug and no relationship between the clinical diagnosis and drug survival. These results contribute to the body of real-world evidence confirming the role of IL-17Ai in the management of axSpA and PsA.&lt;br/&gt;Copyright &amp;#xa9; The Author(s) 2024.</t>
  </si>
  <si>
    <t>https://libkey.io/libraries/2590/10.1093/rap/rkae018</t>
  </si>
  <si>
    <t>Real-world use of thrombopoietin receptor agonists for the management of immune thrombocytopenia in adult patients in the United Kingdom: Results from the TRAIT study.</t>
  </si>
  <si>
    <t>British Journal of Haematology. 2024 Mar 01</t>
  </si>
  <si>
    <t>Cooper N
Scully M
Percy C
Nicolson PLR
Lowe G
Bagot CN
Thachil J
Grech H
Nokes T
Hill QA
Bradbury C
Talks K
Dutt T
Evans G
Pavord S
Wexler S
Charania A
Collington SJ
Ervin A
Ramscar N
Provan D</t>
  </si>
  <si>
    <t>Hill, Quentin A. Leeds Teaching Hospitals NHS Trust, Leeds, UK.</t>
  </si>
  <si>
    <t>Few studies have reported the real-world use of both romiplostim and eltrombopag in immune thrombocytopenia (ITP). TRAIT was a retrospective observational study aimed to evaluate the platelet responses and adverse effects associated with the use of these thrombopoietin receptor agonists (TPO-RAs) in adult patients with ITP in the United Kingdom. Of 267 patients (median age at diagnosis, 48 years) with ITP (primary ITP [n = 218], secondary ITP [n = 49]) included in the study, 112 (42%) received eltrombopag and 155 (58%) received romiplostim as the first prescribed TPO-RA. A platelet count &gt;=30 x 109 /L was achieved in 89% of patients with the first TPO-RA treatments, while 68% achieved a platelet count &gt;=100 x 109 /L. Treatment-free response (TFR; platelet count &gt;=30 x 109 /L, 3 months after discontinuing treatment) was achieved by 18% of the total patients. Overall, 61 patients (23%) switched TPO-RAs, most of whom achieved platelet counts &gt;=30 x 109 /L with the second TPO-RA (23/25 who switched from eltrombopag to romiplostim [92%]; 28/36 who switched from romiplostim to eltrombopag [78%]). TFR was associated with secondary ITP, early TPO-RA initiation after diagnosis, the presence of comorbidity and no prior splenectomy or treatment with steroids or mycophenolate mofetil. Both TPO-RAs had similar efficacy and safety profiles to those reported in clinical studies. Copyright &amp;#xa9; 2024 The Authors. British Journal of Haematology published by British Society for Haematology and John Wiley &amp; Sons Ltd.</t>
  </si>
  <si>
    <t>https://libkey.io/libraries/2590/10.1111/bjh.19345</t>
  </si>
  <si>
    <t>Recovery of major cognitive deficits following awake surgery for insular glioma: a case report.</t>
  </si>
  <si>
    <t>British Journal of Neurosurgery. 38(2):236-240, 2024 Apr.</t>
  </si>
  <si>
    <t>O'Hara DJ
Goodden J
Mathew R
Chan R
Chumas P</t>
  </si>
  <si>
    <t>O'Hara, Daniel J. Department of Clinical and Health Psychology, Leeds Teaching Hospitals NHS Trust, Leeds, UK.|Goodden, John. Department of Neurosurgery, Leeds Teaching Hospitals NHS Trust, Leeds, UK.|Mathew, Ryan. Department of Neurosurgery, Leeds Teaching Hospitals NHS Trust, Leeds, UK.|Chumas, Paul. Department of Neurosurgery, Leeds Teaching Hospitals NHS Trust, Leeds, UK.</t>
  </si>
  <si>
    <t>Background: Resection of insular tumours utilising modern neurosurgical techniques has become commonplace since its safety and reduced morbidity was first established. Interest has grown in the cognitive consequences of insula neurosurgery and studies have largely shown postoperative stability or minor decline. Major or widespread improvements in cognitive functioning following resection of insular tumours have not previously been reported. Case description: A 34-year-old, left-handed man with a right insular low-grade glioma (LGG) presented with seizures, nausea, altered sensation, poor balance and extensive cognitive decline. Comprehensive neuropsychological assessment highlighted a striking left hemispatial neglect and impairments in attention, working memory, verbal learning and fluency. During an awake craniotomy with functional cortical mapping, he reported intraoperative improvements in hand function and processing speed. Resolution of the neglect and significant improvements in cognition, mood and functioning were observed at follow-up and sustained over several years. Conclusions: This case highlights that right insular LGGs can cause significant cognitive and functional deficits and that neurosurgery has the potential to alleviate these difficulties to an extent beyond those documented in the extant literature.</t>
  </si>
  <si>
    <t>https://libkey.io/libraries/2590/10.1080/02688697.2020.1825620</t>
  </si>
  <si>
    <t>Reducing Abdominal Aortic Aneurysm Progression by Blocking Neutrophil Extracellular Traps Depends on Thrombus Formation.</t>
  </si>
  <si>
    <t>JACC: Basic to Translational Science. 9(3) (pp 342-360), 2024. Date of Publication: March 2024.</t>
  </si>
  <si>
    <t>Ibrahim N.
Bleichert S.
Klopf J.
Kurzreiter G.
Hayden H.
Knobl V.
Artner T.
Krall M.
Stiglbauer-Tscholakoff A.
Oehler R.
Petzelbauer P.
Busch A.
Bailey M.A.
Eilenberg W.
Neumayer C.
Brostjan C.</t>
  </si>
  <si>
    <t>Bailey) Leeds Vascular Institute, Leeds General Infirmary, Leeds, United Kingdom</t>
  </si>
  <si>
    <t>Neutrophil extracellular traps (NETs) are implicated in the pathogenesis of abdominal aortic aneurysm (AAA), located in adventitia and intraluminal thrombus. We compared the therapeutic potential of targeting upstream or downstream effector molecules of NET formation in 2 murine AAA models based on angiotensin II or peri-adventitial elastase application. In both models, NETs were detected in formed aneurysms at treatment start. Although NET inhibitors failed in the elastase model, they prevented progression of angiotensin II-induced aneurysms with thrombus, which resembles established human disease (including thrombus development). Blockade of upstream NET mediators was more effective than interference with downstream NET molecules.&lt;br/&gt;Copyright &amp;#xa9; 2024 The Authors</t>
  </si>
  <si>
    <t>https://libkey.io/libraries/2590/10.1016/j.jacbts.2023.11.003</t>
  </si>
  <si>
    <t>Refractory status epilepticus arrested by vagus nerve stimulation.</t>
  </si>
  <si>
    <t>Practical Neurology. 24(2):129-133, 2024 Mar 19.</t>
  </si>
  <si>
    <t>Mehboob S
Sureshkumar SM
Fernandes L
Wright E
Ray M
Goodden J
Maguire M</t>
  </si>
  <si>
    <t>Mehboob, Sadaf. Department of Neurology, Leeds Teaching Hospitals NHS Trust, Leeds, UK.|Sureshkumar, Soorya Mukkadayil. Department of Neurology, Leeds Teaching Hospitals NHS Trust, Leeds, UK.|Fernandes, Linford. Department of Neurology, Leeds Teaching Hospitals NHS Trust, Leeds, UK linford.fernandes@nhs.net.|Wright, Elizabeth. Department of Neurology, Leeds Teaching Hospitals NHS Trust, Leeds, UK.|Ray, Munni. Department of Neurophysiology, Leeds Teaching Hospitals NHS Trust, Leeds, UK.|Goodden, John. Department of Neurosurgery, Leeds Teaching Hospitals NHS Trust, Leeds, UK.|Maguire, Melissa. Department of Neurology, Leeds Teaching Hospitals NHS Trust, Leeds, UK.</t>
  </si>
  <si>
    <t>A 54-year-old man developed altered mental state and generalised tonic-clonic seizures after 1 week of upper respiratory tract symptoms and diarrhoea, having been previously well. His MR scan of brain showed multifocal progressive T2 cortical signal changes. He was diagnosed with new-onset refractory status epilepticus (NORSE), initially treated as being secondary to autoimmune/paraneoplastic limbic encephalitis, although subsequent investigations were negative. His seizures and electrographic epileptiform activity continued despite escalating doses of antiseizure medications, immunosuppression with corticosteroids, immunoglobulins, plasma exchange and rituximab, and thereafter anaesthetic agents. A vagus nerve stimulator (VNS) was implanted 6 weeks after admission and its voltage rapidly increased over 4 days; his seizure activity resolved in the third week after VNS implantation. This case highlights the role of VNS in the early management of NORSE. Copyright &amp;#xa9; Author(s) (or their employer(s)) 2024. No commercial re-use. See rights and permissions. Published by BMJ.</t>
  </si>
  <si>
    <t>https://libkey.io/libraries/2590/10.1136/pn-2023-003896</t>
  </si>
  <si>
    <t>Specialist nurse</t>
  </si>
  <si>
    <t>Reporting of health-related quality of life in emergency laparotomy trials: a systematic review and narrative synthesis. [Review]</t>
  </si>
  <si>
    <t>Quality of Life Research. 33(3):599-605, 2024 Mar.</t>
  </si>
  <si>
    <t>Downey CL
Lessing J
Jayne DG</t>
  </si>
  <si>
    <t>Lessing, J. Leeds Teaching Hospital Trust, Beckett Street, Leeds, LS9 7TF, UK.|Jayne, D G. Leeds Institute of Medical Research at St James's, St. James's University Hospital, University of Leeds, Level 7, Clinical Sciences Building, Leeds, LS9 7TF, UK.</t>
  </si>
  <si>
    <t>PURPOSE: Emergency laparotomy is associated with high morbidity for the surgical patient. Understanding patients' health-related quality of life after their surgery is important to enhance the informed consent process, and to enable the evaluation and improvement of surgical care. This review aims to summarise the use of health-related quality of life tools in clinical trials involving patients undergoing emergency laparotomy.
METHODS: A systematic review was undertaken of the scientific literature published in the MEDLINE R and PubMed databases between January 2011 and July 2021. A narrative synthesis approach was chosen to synthesise the diverse range of studies in a structured manner. All included papers were evaluated using the Cochrane Collaboration's tool for assessing risk of bias.
RESULTS: Eleven studies were selected for inclusion. Most of the studies had a low risk of bias. Two of the studies used health-related quality of life as the primary outcome measure. A variety of health-related quality of life measurement tools were used; the EQ-5D tool was the most popular questionnaire. Protocol adherence was dependent on the length of time which had elapsed after emergency surgery.
CONCLUSION: There are many perceived challenges to collecting health-related quality of life data in the emergency surgery setting. Many of these can be offset with progressive trial designs. There is a need for further research in the systematic development of patient-reported outcomes for use in emergency surgery. Copyright &amp;#xa9; 2023. The Author(s).</t>
  </si>
  <si>
    <t>https://libkey.io/libraries/2590/10.1007/s11136-023-03531-w</t>
  </si>
  <si>
    <t>Resectable non-stage IV nonsmall cell lung cancer: the surgical perspective. [Review]</t>
  </si>
  <si>
    <t>European Respiratory Review. 33(171), 2024 Jan 31.</t>
  </si>
  <si>
    <t>Aigner C
Batirel H
Huber RM
Jones DR
Sihoe ADL
Stupnik T
Brunelli A</t>
  </si>
  <si>
    <t>Brunelli, Alessandro. Department of Thoracic Surgery, St James's University Hospital, Leeds, UK brunellialex@gmail.com.</t>
  </si>
  <si>
    <t>Surgery remains an essential element of the multimodality radical treatment of patients with early-stage nonsmall cell lung cancer. In addition, thoracic surgery is one of the key specialties involved in the lung cancer tumour board. The importance of the surgeon in the setting of a multidisciplinary panel is ever-increasing in light of the crucial concept of resectability, which is at the base of patient selection for neoadjuvant/adjuvant treatments within trials and in real-world practice. This review covers some of the topics which are relevant in the daily practice of a thoracic oncological surgeon and should also be known by the nonsurgical members of the tumour board. It covers the following topics: the pre-operative selection of the surgical candidate in terms of fitness in light of the ever-improving nonsurgical treatment alternatives unfit patients may benefit from; the definition of resectability, which is so important to include patients into trials and to select the most appropriate radical treatment; the impact of surgical access and surgical extension with the evolving role of minimally invasive surgery, sublobar resections and parenchymal-sparing sleeve resections to avoid pneumonectomy. Copyright &amp;#xa9;The authors 2024.</t>
  </si>
  <si>
    <t>https://libkey.io/libraries/2590/10.1183/16000617.0195-2023</t>
  </si>
  <si>
    <t>Response to: Comment on 'Surgical experience and identification of errors in laparoscopic cholecystectomy'.</t>
  </si>
  <si>
    <t>British Journal of Surgery. 111(2), 2024 Jan 31.</t>
  </si>
  <si>
    <t>Humm GL
Peckham-Cooper A
Chang J
Fernandes R
Fakih Gomez N
Mohan H
Nally D
Thaventhiran AJ
Zakeri R
Gupte A
Crosbie J
Wood C
Dawas K
Stoyanov D
Lovat LB</t>
  </si>
  <si>
    <t>Peckham-Cooper, Adam. Leeds Institute of Emergency General Surgery, Leeds Teaching Hospital NHS Trust, Leeds, UK.</t>
  </si>
  <si>
    <t>https://libkey.io/libraries/2590/10.1093/bjs/znae027</t>
  </si>
  <si>
    <t>Results of an exploratory survey within ESTS membership in 2022 on current trend of robotic-assisted thoracic surgery and its training perspectives.</t>
  </si>
  <si>
    <t>Interdisciplinary Cardiovascular and Thoracic Surgery. 2024 Mar 05</t>
  </si>
  <si>
    <t>Gandhi S
Novoa NM
Brunelli A
Opitz I
Lugaresi M
Daddi N
Decaluwe H
Batirel H
Veronesi G
Baste JM
Lyberis P
Dunning J</t>
  </si>
  <si>
    <t>Brunelli, Alessandro. Division of Thoracic Surgery, St James's University Hospital, Leeds, (UK).</t>
  </si>
  <si>
    <t>OBJECTIVES: Robotic-assisted thoracic surgery is increasingly used in our specialty. We surveyed European Society of Thoracic Surgeons membership with the objective to determine current status of robotic thoracic surgery practice including training perspectives.
METHODS: A survey of 17 questions was rolled out with 1 surgeon per unit responses considered as acceptable.
RESULTS: 174 responses were obtained; 56% (97) were board certified thoracic surgeons; 28% (49) were unit heads. Most responses came from Italy (20). 22% (38) had no robot in their institutions, 31% (54) had limited access and only 17% (30) had full access including proctoring. Da Vinci Xi was the commonest system in 56% (96) centres, 25% (41) of them had dual console in all systems whereas robotic thoracic surgery (RATS) simulator was available only in half (51.18% or 87). Video-assisted thoracic surgery (VATS) was most commonly adopted surgical approach in 81% of centers (139), followed by thoracotomy in 67% (115) and RATS in 36% (62). 39% spent their training time on robotic simulator for training, 51% on robotic wet/dry lab which being no significantly different to 46-59% who had training on VATS platform. There was indeed huge overlap between simulator models or varieties usage. 52% (90) reported of robotic surgery not a part of training curriculum with no plans to introduce it in future. Overall, 51.5% (89) responded of VATS experience being helpful in robotic training in view of familiarity with minimally invasive surgery anatomical views and dissection. 71% (124) reported that future thoracic surgeons should be proficient in both VATS and RATS. Half of the respondents found no difference in earlier chest drain removal with either approach (90), 35% (60) reported no difference in postoperative pain and 49% (84) found no difference in hospital stay. 52% (90) observed better lymph node harvest by RATS.
CONCLUSIONS: Survey concluded on a positive response with at least 71% (123) surgeons recommending to adopt robotics in future. Copyright &amp;#xa9; The Author(s) 2024. Published by Oxford University Press on behalf of the European Association for Cardio-Thoracic Surgery.</t>
  </si>
  <si>
    <t>https://libkey.io/libraries/2590/10.1093/icvts/ivae031</t>
  </si>
  <si>
    <t>Richter's transformation: Transforming the clinical landscape. [Review]</t>
  </si>
  <si>
    <t>Blood Reviews. 64:101163, 2024 Mar.</t>
  </si>
  <si>
    <t>Barrett A
Appleby N
Dreau H
Fox CP
Munir T
Eyre TA</t>
  </si>
  <si>
    <t>Munir, T. Department of Haematology, Leeds Teaching Hospitals NHS Trust, Leeds, United Kingdom.</t>
  </si>
  <si>
    <t>Richter transformation (RT) represents an aggressive histological transformation from chronic lymphocytic leukaemia, most often to a large B cell lymphoma. It is characterised by chemo-resistance and subsequent short survival. Drug development has struggled over recent years in light of the aggressive kinetics of the disease, lack of pivotal registrational trials and relative rarity of the phenomenon. In this review we will highlight the diagnostic and therapeutic challenges of managing patients with RT as well as taking a look to the future therapeutic landscape. Highly active therapies developed across B cell malignancies are starting to impact this field, with T-cell activation therapies (CAR-T, bispecific antibodies), antibody-drug conjugates, and novel small molecule inhibitor combinations (e.g. BTKi-BCL2i) being actively studied. We will highlight the data supporting these developments and look to the studies to come to provide hope for patients suffering from this devastating disease. Copyright &amp;#xa9; 2023. Published by Elsevier Ltd.</t>
  </si>
  <si>
    <t>https://libkey.io/libraries/2590/10.1016/j.blre.2023.101163</t>
  </si>
  <si>
    <t>Risk calculator for incident atrial fibrillation across a range of prediction horizons.</t>
  </si>
  <si>
    <t>American Heart Journal. 2024 Mar 06</t>
  </si>
  <si>
    <t>Wu J
Nadarajah R
Nakao YM
Nakao K
Arbel R
Haim M
Zahger D
Lip GYH
Cowan C
Gale CP</t>
  </si>
  <si>
    <t>Nadarajah, Ramesh. Leeds Institute of Data Analytics, University of Leeds, UK; Leeds Institute for Cardiovascular and Metabolic Medicine, University of Leeds, UK; Department of Cardiology, Leeds Teaching Hospitals NHS Trust, Leeds, UK. Electronic address: r.nadarajah@leeds.ac.uk.|Cowan, Campbell. Department of Cardiology, Leeds Teaching Hospitals NHS Trust, Leeds, UK.|Gale, Chris P. Leeds Institute for Cardiovascular and Metabolic Medicine, University of Leeds, UK; Department of Cardiology, Leeds Teaching Hospitals NHS Trust, Leeds, UK; Department of Pharmacoepidemiology, Graduate School of Medicine and Public Health, Kyoto University, Kyoto, Japan.</t>
  </si>
  <si>
    <t>BACKGROUND: The increasing burden of atrial fibrillation (AF) emphasizes the need to identify high-risk individuals for enrolment in clinical trials of AF screening and primary prevention. We aimed to develop prediction models to identify individuals at high-risk of AF across prediction horizons from 6-months to 10-years.
METHODS: We used secondary-care linked primary care electronic health record data from individuals aged &gt;=30 years without known AF in the UK Clinical Practice Research Datalink-GOLD dataset between Jan 2, 1998 and Nov 30, 2018; randomly divided into derivation (80%) and validation (20%) datasets. Models were derived using logistic regression from known AF risk factors for incident AF in prediction periods of 6 months, 1-year, 2-years, 5-years and 10-years. Performance was evaluated using in the validation dataset with bootstrap validation with 200 samples, and compared against the CHA2DS2-VASc and C2HEST scores.
RESULTS: Of 2 081 139 individuals in the cohort (1 664 911 in the development dataset, 416 228 in the validation dataset), the mean age was 49.9 (SD 15.4), 50.7% were women, and 86.7% were white. New cases of AF were 7 386 (0.4%) within 6 months, 15 349 (0.7%) in 1 year, 38 487 (1.8%) in 5 years, and 79 997 (3.8%) by 10 years. Valvular heart disease and heart failure were the strongest predictors, and association of hypertension with AF increased at longer prediction horizons. The optimal risk models incorporated age, sex, ethnicity and eight comorbidities. The models demonstrated good-to-excellent discrimination and strong calibration across prediction horizons (AUROC, 95% CI, calibration slope: 6-months, 0.803, 0.789-0.821, 0.952; 1-year, 0.807, 0.794-0.819, 0.962; 2-years, 0.815, 0.807-0.823, 0.973; 5-years, 0.807, 0.803-0.812, 1.000; 10-years 0.780, 0.777-0.784, 1.010), and superior to the CHA2DS2-VASc and C2HEST scores. The models are available as a web-based FIND-AF calculator.
CONCLUSIONS: The FIND-AF models demonstrate high discrimination and calibration across short- and long-term prediction horizons in 2 million individuals. Their utility to inform trial enrolment and clinical decisions for AF screening and primary prevention requires further study. Copyright &amp;#xa9; 2024. Published by Elsevier Inc.</t>
  </si>
  <si>
    <t>https://libkey.io/libraries/2590/10.1016/j.ahj.2024.03.001</t>
  </si>
  <si>
    <t>Role of epicardial adipose tissue in diabetic cardiomyopathy through the lens of cardiovascular magnetic resonance imaging - a narrative review.</t>
  </si>
  <si>
    <t>Therapeutic Advances in Endocrinology and Metabolism. 15(no pagination), 2024. Date of Publication: January-December 2024.</t>
  </si>
  <si>
    <t>Kotha S.
Plein S.
Greenwood J.P.
Levelt E.</t>
  </si>
  <si>
    <t>Kotha, Plein, Greenwood) Department of Cardiology, Leeds Teaching Hospitals NHS Trust, Leeds, United Kingdom
(Levelt) Department of Cardiology, Leeds Teaching Hospitals NHS Trust, Leeds LS1 3EX, United Kingdom</t>
  </si>
  <si>
    <t>Accumulating evidence suggests that ectopic/visceral adiposity may play a key role in the pathogenesis of nonischaemic cardiovascular diseases associated with type 2 diabetes. Epicardial adipose tissue (EAT) is a complex visceral fat depot, covering 80% of the cardiac surface with anatomical and functional contiguity to the myocardium and coronary arteries. EAT interacts with the biology of the underlying myocardium by secreting a wide range of adipokines. Magnetic resonance imaging (MRI) is the reference modality for structural and functional imaging of the heart. The technique is now also emerging as the reference imaging modality for EAT quantification. With this narrative review, we (a) surveyed contemporary clinical studies that utilized cardiovascular MRI to characterize EAT (studies published 2010-2023); (b) listed the clinical trials monitoring the response to treatment in EAT size as well as myocardial functional and structural parameters and (c) discussed the potential pathophysiological role of EAT in the development of diabetic cardiomyopathy. We concluded that increased EAT quantity and its inflammatory phenotype correlate with early signs of left ventricle dysfunction and may have a role in the pathogenesis of cardiac disease in diabetes with and without coronary artery disease.&lt;br/&gt;Copyright &amp;#xa9; The Author(s), 2024.</t>
  </si>
  <si>
    <t>https://libkey.io/libraries/2590/10.1177/20420188241229540</t>
  </si>
  <si>
    <t>Secundum atrial septal defect closure in adults in the UK.</t>
  </si>
  <si>
    <t>European Heart Journal Quality of Care &amp; Clinical Outcomes. 2024 Mar 13</t>
  </si>
  <si>
    <t>English KM
Espuny-Pujol F
Franklin RC
Crowe S
Pagel C</t>
  </si>
  <si>
    <t>English, Kate M. Department of Congenital Cardiology, Leeds Teaching Hospitals NHS Trust, Leeds, UK.</t>
  </si>
  <si>
    <t>AIMS: To examine determinants of access to treatment, outcomes and hospital utilization in patients undergoing secundum atrial septal defect (ASD) closure in adulthood in England and Wales.
METHODS AND RESULTS: Large retrospective cohort study of all adult patients undergoing secundum ASD closures in England and Wales between 2000/01 and 2016/17. Data were from population-based official data sets covering congenital heart disease procedures, hospital episodes and death registries.Out of 6 541 index closures, 79.4% were transcatheter (median age 47 years, IQR 34-61) and 20.6% were surgical (40 years, 28-52). The study cohort was predominantly female (66%), with socio-ethnic profile similar to the general population.Mortality in hospital was 0.2% and at one year 1.0% (95%CI 0.8%-1.2%). Risk of death was lower for transcatheter repairs, adjusting for age, sex, year of procedure, comorbidities and cardiac risk factors (in-hospital adjusted-OR 0.09, 95%CI 0.02-0.46, one-year adjusted-HR 0.5, 0.3-0.9). There was excess mortality one year after ASD closure compared to matched population data.Median (IQR) peri-procedural length of stay was 1.8 (1.4-2.5) and 7.3 (6.2-9.2) days for transcatheter and surgical closures, respectively. Hospital resource use for cardiac reasons started the year before repair (median 2 inpatient and 2 outpatient-only days) and decreased post-repair (zero inpatient and one outpatient days during the first two years).
CONCLUSION: This national study confirms that ASD closure in adults, by surgical or transcatheter methods, is provided independently of ethnic or socioeconomic differences, it is low (but not no) risk and appears to reduce future cardiac hospitalisation even in older ages. Copyright &amp;#xa9; The Author(s) 2024. Published by Oxford University Press on behalf of the European Society of Cardiology.</t>
  </si>
  <si>
    <t>https://libkey.io/libraries/2590/10.1093/ehjqcco/qcae019</t>
  </si>
  <si>
    <t>Sex-specific presentation, care, and clinical events in individuals admitted with NSTEMI: the ACVC-EAPCI EORP NSTEMI registry of the European Society of Cardiology.</t>
  </si>
  <si>
    <t>European Heart Journal: Acute Cardiovascular Care. 13 (1) (pp 36-45), 2024. Date of Publication: 01 Jan 2024.</t>
  </si>
  <si>
    <t>Nadarajah R.
Ludman P.
Laroche C.
Appelman Y.
Brugaletta S.
Budaj A.
Bueno H.
Huber K.
Kunadian V.
Leonardi S.
Lettino M.
Milasinovic D.
Gale C.P.</t>
  </si>
  <si>
    <t xml:space="preserve">Nadarajah, Gale) Department of Cardiology, Leeds Teaching Hospitals NHS Trust, Leeds, United Kingdom </t>
  </si>
  <si>
    <t>Aims Women have historically been disadvantaged in terms of care and outcomes for non-ST-segment elevation myocardial infarction (NSTEMI). We describe patterns of presentation, care, and outcomes for NSTEMI by sex in a contemporary and geographically diverse cohort. Methods Prospective cohort study including 2947 patients (907 women, 2040 men) with Type I NSTEMI from 287 centres in 59 coun- and &lt;sup&gt;results&lt;/sup&gt; tries, stratified by sex. Quality of care was evaluated based on 12 guideline-recommended care interventions. The all-or-none scoring composite performance measure was used to define receipt of optimal care. Outcomes included acute heart failure, cardiogenic shock, repeat myocardial infarction, stroke/transient ischaemic attack, BARC Type &gt;=3 bleeding, or death in-hospital, as well as 30-day mortality. Women admitted with NSTEMI were older, more comorbid, and more frequently categorized as at higher ischaemic (GRACE &gt;140, 54.0% vs. 41.7%, P &lt; 0.001) and bleeding (CRUSADE &gt;40, 51.7% vs. 17.6%, P &lt; 0.001) risk than men. Women less frequently received invasive coronary angiography (ICA; 83.0% vs. 89.5%, P &lt; 0.001), smoking cessation advice (46.4% vs. 69.5%, P &lt; 0.001), and P2Y&lt;inf&gt;12&lt;/inf&gt; inhibitor prescription at discharge (81.9% vs. 90.0%, P &lt; 0.001). Non-receipt of ICA was more often due to frailty for women than men (16.7% vs. 7.8%, P = 0.010). At ICA, more women than men had non-obstructive coronary artery disease or angiographically normal arteries (15.8% vs. 6.3%, P &lt; 0.001). Rates of in-hospital adverse outcomes and 30-day mortality were low and did not differ by sex. &lt;sup&gt;Conclusion&lt;/sup&gt; In contemporary practice, women presenting with NSTEMI, compared with men, less frequently receive antiplatelet prescription, smoking cessation advice, or are considered eligible for ICA. &lt;br/&gt;Copyright &amp;#xa9; 2024 Oxford University Press. All rights reserved.</t>
  </si>
  <si>
    <t>https://libkey.io/libraries/2590/10.1093/ehjacc/zuad134</t>
  </si>
  <si>
    <t>Simultaneous focal boost with stereotactic radiotherapy for localised intermediate to high-risk prostate cancer: Primary outcomes of the SPARC phase II trial.</t>
  </si>
  <si>
    <t>International Journal of Radiation Oncology, Biology, Physics. 2024 Mar 16</t>
  </si>
  <si>
    <t>Yasar B
Suh YE
Chapman E
Nicholls L
Henderson D
Jones C
Morrison K
Wells E
Henderson J
Meehan C
Sohaib A
Taylor H
Tree A
Van As N</t>
  </si>
  <si>
    <t>Jones, Caroline. Leeds Cancer Centre, Leeds Teaching Hospitals NHS Trust, Leeds, UK.</t>
  </si>
  <si>
    <t>PURPOSE: Dose escalated radiotherapy is associated with better biochemical control at the expense of toxicity. Stereotactic body radiotherapy (SBRT) with dose escalation to the dominant intraprostatic lesion (DIL) provides a logical approach to improve outcomes in high-risk disease whilst limiting toxicity. This study evaluated the toxicity and quality of life (QOL) with CyberKnife-based SBRT and simultaneous integrated boost in localised prostate cancer.
METHODS AND MATERIALS: Eligible participants included newly diagnosed, biopsy-proven unfavourable intermediate to high risk localised prostate cancer (at least one of the following: Gleason &gt;= 4+3, MRI defined T3a N0, PSA &gt;= 20) with up to two MRI-identified DILs. Participants received 36.25Gy in 5 fractions on alternative days with a simultaneous boost to DIL up to 47.5Gy as allowed by organs at risk constraints delivered by CyberKnife. All participants received androgen deprivation therapy. The primary outcome measure was acute grade 2+genitourinary toxicity. Acute and late genitourinary and gastrointestinal toxicity using RTOG scoring, biochemical parameters, IPSS, IIEF5, EQ5D QOL outcomes were assessed.
RESULTS: Between 2013 and 2023, 20 participants were enrolled with a median follow-up of 30 months. The median D95 dose to DIL was 47.43Gy. Cumulative acute grade 2+genitourinary and gastrointestinal toxicity was 25% and 30%, respectively. One patient developed acute grade 3 genitourinary toxicity (5%). There is no late grade 3 genitourinary or gastrointestinal toxicity to date. IPSS score and urinary QOL scores recovered to baseline by 6months. Patient-reported outcomes showed no significant change in EQ-5D QOL scores at 12 weeks and 1 year. There are no cases of biochemical relapse reported to date.
CONCLUSIONS: CyberKnife SBRT delivered dose of 36.25Gy to the prostate with a simultaneous integrated boost up to 47.5Gy is well tolerated. Acute and late GU and GI toxicity rates are comparable to other contemporary SBRT trials and series with focal boost. Copyright &amp;#xa9; 2024. Published by Elsevier Inc.</t>
  </si>
  <si>
    <t>https://libkey.io/libraries/2590/10.1016/j.ijrobp.2024.03.009</t>
  </si>
  <si>
    <t>Skill decay in surgeons deployed on military operations: a systematic review.</t>
  </si>
  <si>
    <t>BMJ Military Health. 170(2):155-162, 2024 Mar 20.</t>
  </si>
  <si>
    <t>Stansfield T
Tai N</t>
  </si>
  <si>
    <t>Stansfield, Tim. Vascular Surgery, Leeds Teaching Hospitals NHS Trust, Leeds, UK tim.stansfield@nhs.net.</t>
  </si>
  <si>
    <t>INTRODUCTION: Decay of surgical skills due to paucity of opportunity to operate is a potential threat to patients being cared for by the Defence Medical Services while on operational deployment. Our aim was to review the literature regarding skill decay in the trained surgeon in order to understand how it may affect clinical performance and patient outcomes. We also wished to survey the likely causes of such decay and possible means of mitigation.
METHODS: A systematic review of the literature was conducted in accordance with the Preferred Reporting Items for Systematic Reviews and Meta-Analyses. Study bias assessment was also undertaken. Content summaries for the papers included study design and methodology, participant level of experience, measures and magnitude of effect, duration of no practice, and study limitations.
RESULTS: Five papers met the selection criteria. There were insufficient quantitative data on the impact of surgical skill decay on patient outcome, surgeon performance or mitigation strategies, and a meaningful quantitative synthesis could not be undertaken.
CONCLUSIONS: This systematic review of the literature found very little specific evidence confirming or refuting surgical skill decay in trained surgeons, with measurement of decay hampered by the lack of an accepted methodology. Studying this in the deployed setting may offer a firmer evidence base from which to generate policy. Potential mitigation strategies are discussed. PROSPERO registration number ID260846. Copyright &amp;#xa9; Author(s) (or their employer(s)) 2024. No commercial re-use. See rights and permissions. Published by BMJ.</t>
  </si>
  <si>
    <t>https://libkey.io/libraries/2590/10.1136/bmjmilitary-2021-001919</t>
  </si>
  <si>
    <t>Standard imaging in the emergency department in geriatric patients with immobilizing pelvic pain after low-energy trauma or without trauma: X-ray vs. computed tomography.</t>
  </si>
  <si>
    <t>Injury. 55(3):111294, 2024 Mar.</t>
  </si>
  <si>
    <t>Abdalmaqsoud H
Sehmisch S
Giannoudis V
Liodakis E</t>
  </si>
  <si>
    <t>Giannoudis, Vassilis. Academic Department of Trauma &amp; Orthopaedics, School of Medicine, University of Leeds, Leeds General Infirmary, Leeds, United Kingdom.</t>
  </si>
  <si>
    <t>PURPOSE: Geriatric pelvic ring injuries, evaluated solely by X-ray, are often misclassified or even missed. This can result in prolonged immobilization and persistent pelvic pain. The aim of this study was to assess the sensitivity and specificity of X-ray imaging in patients aged &gt;= 70 years with immobilizing pelvic pain.
METHODS: 107 geriatric patients (23 males, 84 females) with immobilizing pain after traumatic or atraumatic causes were included in this retrospective study. 91 patients had an anteroposterior (AP) X-ray of the pelvis and after that a computed tomography (CT) of the pelvis. All patients were treated in a level 1 trauma center from December 2018 to September 2020. The mean age was 83.07 +/- 6.08 years.
RESULTS: The overall evaluation of the diagnostic performance of AP Pelvic X-ray imaging in the study population compared to the CT pelvis ("gold standard") resulted in a sensitivity of (2.7 %) and a specificity of (94.4 %). Specific for pelvic ring fractures in the study population there was a sensitivity of (3.4 %) and a specificity of (94.4 %).
CONCLUSION: The results highlights issues with the AP Pelvic X-ray as the diagnostic tool of choice in this study population, confirming the findings of previous studies on the underestimated problem of osteoporotic pelvic ring fractures in geriatric patients. This again confirms the need for a new optimized diagnostic algorithm, which takes into account the differences of the orthogeriatric patient cohort. Copyright &amp;#xa9; 2023 Elsevier Ltd. All rights reserved.</t>
  </si>
  <si>
    <t>https://libkey.io/libraries/2590/10.1016/j.injury.2023.111294</t>
  </si>
  <si>
    <t>Statins, risk, and personalised care.</t>
  </si>
  <si>
    <t>BMJ. 384:e076774, 2024 Mar 18.</t>
  </si>
  <si>
    <t>Finnikin S
Finney B
Khatib R
McCormack J</t>
  </si>
  <si>
    <t>Khatib, Rani. Leeds Teaching Hospitals NHS Trust, Leeds, UK.</t>
  </si>
  <si>
    <t>https://libkey.io/libraries/2590/10.1136/bmj-2023-076774</t>
  </si>
  <si>
    <t>Tackling food insecurity.</t>
  </si>
  <si>
    <t>Gastrointestinal Nursing. 22 (pp S3), 2024. Date of Publication: 01 Feb 2024.</t>
  </si>
  <si>
    <t>Clayton M.</t>
  </si>
  <si>
    <t>Clayton) St. James's University Hospital, Leeds, United Kingdom</t>
  </si>
  <si>
    <t xml:space="preserve">https://libkey.io/libraries/2590/10.12968/gasn.2024.22.Sup1.S3 </t>
  </si>
  <si>
    <t>Nurse educator</t>
  </si>
  <si>
    <t>Take a break: should breaks be enforced during digital breast tomosynthesis reading sessions?.</t>
  </si>
  <si>
    <t>European Radiology. 34 (2) (pp 1388-1398), 2024. Date of Publication: February 2024.</t>
  </si>
  <si>
    <t>Partridge G.J.W.
Taib A.G.
Phillips P.
James J.J.
Satchithananda K.
Sharma N.
Morel J.
McAvinchey R.
Valencia A.
Teh W.
Khan H.
Muscat E.
Michell M.J.
Chen Y.</t>
  </si>
  <si>
    <t xml:space="preserve">Sharma) Leeds Breast Screening Unit, Leeds Teaching Hospital, York Road, Leeds LS14 6UH, United Kingdom </t>
  </si>
  <si>
    <t>Objectives: Digital breast tomosynthesis (DBT) can improve diagnostic accuracy compared to 2D mammography, but DBT reporting is time-consuming and potentially more fatiguing. Changes in diagnostic accuracy and subjective and objective fatigue were evaluated over a DBT reporting session, and the impact of taking a reporting break was assessed. &lt;br/&gt;Material(s) and Method(s): Forty-five National Health Service (NHS) mammography readers from 6 hospitals read a cancer-enriched set of 40 DBT cases whilst eye tracked in this prospective cohort study, from December 2020 to April 2022. Eye-blink metrics were assessed as objective fatigue measures. Twenty-one readers had a reporting break, 24 did not. Subjective fatigue questionnaires were completed before and after the session. Diagnostic accuracy and subjective and objective fatigue measures were compared between the cohorts using parametric and non-parametric significance testing. &lt;br/&gt;Result(s): Readers had on average 10 years post-training breast screening experience and took just under 2 h (105.8 min) to report all cases. Readers without a break reported greater levels of subjective fatigue (44% vs. 33%, p = 0.04), which related to greater objective fatigue: an increased average blink duration (296 ms vs. 286 ms, p &lt; 0.001) and a reduced eye-opening velocity (76 mm/s vs. 82 mm/s, p &lt; 0.001). Objective fatigue increased as the trial progressed for the no break cohort only (ps &lt; 0.001). No difference was identified in diagnostic accuracy between the groups (accuracy: 87% vs. 87%, p = 0.92). &lt;br/&gt;Conclusion(s): Implementing a break during a 2-h DBT reporting session resulted in lower levels of subjective and objective fatigue. Breaks did not impact diagnostic accuracy, which may be related to the extensive experience of the readers. Clinical relevance statement: DBT is being incorporated into many mammography screening programmes. Recognising that reporting breaks are required when reading large volumes of DBT studies ensures this can be factored in when setting up reading sessions. Trial registration: Clinical trials registration number: NCT03733106 Key Points: * Use of digital breast tomosynthesis (DBT) in breast screening programmes can cause significant reader fatigue. * The effectiveness of incorporating reading breaks into DBT reporting sessions, to reduce mammography reader fatigue, was investigated using eye tracking. * Integrating breaks into DBT reporting sessions reduced reader fatigue; however, diagnostic accuracy was unaffected. &lt;br/&gt;Copyright &amp;#xa9; The Author(s) 2023.</t>
  </si>
  <si>
    <t>https://libkey.io/libraries/2590/10.1007/s00330-023-10086-4</t>
  </si>
  <si>
    <t>Techniques and results of reconstruction of femoral head fractures: An Update.</t>
  </si>
  <si>
    <t>Injury. :111473, 2024 Mar 05</t>
  </si>
  <si>
    <t>Kloub M
Latal P
Giannoudis P</t>
  </si>
  <si>
    <t>Giannoudis, Peter. Academic Department of Trauma &amp; Orthopaedics, School of Medicine, University of Leeds, Clarendon Wing, Leeds General Infirmary, Great George Street, Leeds LS1 3EX, UK.</t>
  </si>
  <si>
    <t>A narrative review of the literature was conducted to examine the data on femoral head fractures, with a particular focus on their management, complications and clinical outcomes. A PRISMA strategy was used. Medline and Scopus library databases were queried using pre-defined MeSH terms and Boolean operators. Quality of evidence was evaluated based on OCEBM and GRADE systems. The 50 eligible articles that met the predefined inclusion criteria reported on 1403 femoral head fractures. A detailed analysis of the surgical approaches used was performed in 38 articles with 856 fractures. Most fractures were treated surgically (90,8 %) with preferred anatomical reconstruction in 76,7 % of all operatively treated cases. Posterior approaches were the most common (52.5 %). This was evenly split between surgical hip dislocation and the classic Kocher-Langenbeck approach. 70.5 % of surgically treated cases achieved excellent or good result according to Thompson-Epstein criteria. Highest rate of excellent results showed minimal invasive osteosynthesis and surgical hip dislocation. Major late complications were avascular necrosis (10.8 %), post-traumatic arthritis (16.2 %) and heterotopic ossification (20.8 %). Secondary THA was necessary in 6.9 %. Highest rate of major complications was joined with anterior approach (77 %), lowest rate from frequently used approaches surgical hip dislocation (37.8 %). Conservative treatment recedes into the background. The Ganz flip osteotomy with surgical hip dislocation allows safe treatment of all types of fractures and should be considered the first choice, offering the lowest rate of complications and one of the best functional outcomes. Reconstruction of Pipkin Type III fractures should be reserved for very young patients due to high rate of major complications. Copyright &amp;#xa9; 2024 Elsevier Ltd. All rights reserved.</t>
  </si>
  <si>
    <t>https://libkey.io/libraries/2590/10.1016/j.injury.2024.111473</t>
  </si>
  <si>
    <t>Temporal evolution of chest radiographic appearances in COVID-19 with clinicoradiological associations: a multicentre United Kingdom resident-led study.</t>
  </si>
  <si>
    <t>Clinical Radiology. 79 (4) (pp 287-295), 2024. Date of Publication: April 2024.</t>
  </si>
  <si>
    <t>Gangi-Burton A.
Ashok A.H.
Nair A.
Gangadharan S.
Parker S.
Earnshaw L.
Pattinson J.
Tsang A.
PooleNardia Poole N.
Vaughan S.
Morgan M.
Rogers P.
Kostic D.
Gbegli E.
Okonkwo E.
Abani O.
Llewellyn O.
Calciu A.
Early T.
MacMillan M.
Khan N.
Janjua O.
Jamil Y.
Curle J.
Yeoh T.
Yu-Ching Chang K.
See Y.H.
Peng L.
Billingsley S.
Zhong J.
Frood R.
Beecham J.
Chan N.
Elzubeir L.
Eminaga F.
Kim T.
Goonasekera S.T.
Hassan S.B.
Aryasomayajula S.S.
Wijnburg A.
Jenkins P.
Finzel M.
Khan A.
Ali R.
Thompson C.
Fee C.
Kite D.
Davies S.
Veerasuri S.
Burnett T.
Charters P.
Evans C.
Shahin Y.
Sukhanenko M.
de Boer H.
Shah N.
Zahe R.
Malalasekera W.M.N.
Zamfir G.
Chattun H.
Patel N.
Colman J.
Ellis O.
Grover K.
Jassel I.
Bhatt D.
Kishore A.
Lee J.</t>
  </si>
  <si>
    <t xml:space="preserve">Billingsley, Zhong, Frood) Leeds General Infirmary, United Kingdom </t>
  </si>
  <si>
    <t>AIM: To describe the (a) frequency of improving, static, and worsening chest radiograph (CXR) appearances; (b) differences in demographic, initial rudimentary haematological and CXR variables and these patterns; and (c) frequency of different trajectories of serial CXR evolution, in COVID-19 patients presenting consecutively. MATERIALS AND METHODS: This multicentre retrospective study included all COVID-19 patients admitted from 1-30 April 2020, meeting the inclusion criteria across 24 (blinded) hospitals. Follow-up CXRs on admission, the subsequent (where available), and at 4-8 weeks were scored for the presence of parenchymal opacities across six zones. Three cohorts were defined: improved, static, and/or worsened. The chi-squared and Kruskal-Wallis tests were used to compare demographic, laboratory, and CXR variables. Trajectories of CXR evolution were assessed when all three CXRs were available (226 patients). &lt;br/&gt;RESULT(S): Of 452 included patients (median age 66 years, interquartile range 54.3-79, 262 men), 211 (46.7%) improved, 140 (31%) were static, and 101 (22.3%) worsened. Improving patients were more likely younger, with a classic COVID-19 radiograph and higher initial CXR zonal severity scores (both p&lt;0.001), while worsening patients had lower initial lymphocyte counts (p=0.008). The most frequent trajectory was worsened then improved (n=63, 27.9%) followed by static then improved (n=46, 20.4%) and static (n=42, 18.6%). &lt;br/&gt;CONCLUSION(S): Most patients with COVID-19 during the first wave of the pandemic demonstrated radiographic improvement; these patients were more likely younger with classic COVID-19 appearances and initially more extensive abnormality. Conversely, radiographic deterioration was associated with lower lymphocyte counts. The three most common trajectories were worsening then improvement, static then improvement, and static throughout. &lt;br/&gt;Copyright &amp;#xa9; 2023</t>
  </si>
  <si>
    <t>https://libkey.io/libraries/2590/10.1016/j.crad.2023.11.001</t>
  </si>
  <si>
    <t>The development of inherited cardiac conditions services: current position and future perspectives.</t>
  </si>
  <si>
    <t>British Medical Bulletin. 2024 Feb 23</t>
  </si>
  <si>
    <t>Alway T
Bastiaenen R
Pantazis A
Robert L
Akilapa R
Whitaker J
Page SP
Carr-White G</t>
  </si>
  <si>
    <t>Page, Stephen P. Leeds Teaching Hospitals NHS Trust, Leeds General Infirmary, Great George Street, Leeds, LS1 3EX, UK.</t>
  </si>
  <si>
    <t>BACKGROUND: Over the last two decades, inherited cardiac conditions (ICC) centres have emerged with the aim of improving outcomes for patients and their families, through early diagnosis, genetic testing, risk assessment and specialist treatment.
SOURCES OF DATA: A literature search was performed using PubMed (https://pubmed.ncbi.nlm.nih.gov/). Commissioned ICC service reviews from NHS England, NHS Improvement and PHG Foundation were evaluated.
AREAS OF AGREEMENT: ICC patient management requires a multi-disciplinary approach. ICC services are predominantly based within tertiary centres. Despite expansion, provision of care remains inadequate to meet rising demands. Access to services is inconsistent, partly due to geographic variation and lack of standardized pathways.
AREAS OF CONTROVERSY: The optimal ICC care model remains undecided, although there is growing interest in 'hub-and-spoke' networks, which could aid secondary and tertiary service integration and repatriation of care.
GROWING POINTS: Genetic mainstreaming is a priority for the Genomic Medicine Service Alliance. The benefits of telehealth and virtual clinics have been validated by their use during the COVID-19 pandemic. Other innovations to improve resource efficiency, such as clinical scientist-led and nurse-led clinics, show promise.
AREAS TIMELY FOR DEVELOPING RESEARCH: An update for the NHS ICC service specifications is planned that appears well timed given the rapid evolution of the ICC landscape in the decade since last review. This has the potential to address needs including national audit, standardized pathways and ICC networks to improve governance and equity of care. Delegation of commissioning for specialist services to integrated care systems may also provide opportunity for increased regional direction. Copyright &amp;#xa9; The Author(s) 2024. Published by Oxford University Press. All rights reserved. For Permissions, please email: journals.permissions@oup.com.</t>
  </si>
  <si>
    <t>https://libkey.io/libraries/2590/10.1093/bmb/ldae003</t>
  </si>
  <si>
    <t>The intersocietal IWGDF, ESVS, SVS guidelines on peripheral artery disease in people with diabetes and a foot ulcer.</t>
  </si>
  <si>
    <t>Diabetes/Metabolism Research Reviews. 40(3):e3686, 2024 Mar.</t>
  </si>
  <si>
    <t>Fitridge R
Chuter V
Mills J
Hinchliffe R
Azuma N
Behrendt CA
Boyko EJ
Conte MS
Humphries M
Kirksey L
McGinigle KC
Nikol S
Nordanstig J
Rowe V
Russell D
van den Berg JC
Venermo M
Schaper N</t>
  </si>
  <si>
    <t>Diabetes related foot complications have become a major cause of morbidity and are implicated in most major and minor amputations globally. Approximately 50% of people with diabetes and a foot ulcer have peripheral artery disease (PAD) and the presence of PAD significantly increases the risk of adverse limb and cardiovascular events. The International Working Group on the Diabetic Foot (IWGDF) has published evidence based guidelines on the management and prevention of diabetes related foot complications since 1999. This guideline is an update of the 2019 IWGDF guideline on the diagnosis, prognosis and management of peripheral artery disease in people with diabetes mellitus and a foot ulcer. For this guideline the IWGDF, the European Society for Vascular Surgery and the Society for Vascular Surgery decided to collaborate to develop a consistent suite of recommendations relevant to clinicians in all countries. This guideline is based on three new systematic reviews. Using the Grading of Recommendations, Assessment, Development, and Evaluation framework clinically relevant questions were formulated, and the literature was systematically reviewed. After assessing the certainty of the evidence, recommendations were formulated which were weighed against the balance of benefits and harms, patient values, feasibility, acceptability, equity, resources required, and when available, costs. Through this process five recommendations were developed for diagnosing PAD in a person with diabetes, with and without a foot ulcer or gangrene. Five recommendations were developed for prognosis relating to estimating likelihood of healing and amputation outcomes in a person with diabetes and a foot ulcer or gangrene. Fifteen recommendations were developed related to PAD treatment encompassing prioritisation of people for revascularisation, the choice of a procedure and post-surgical care. In addition, the Writing Committee has highlighted key research questions where current evidence is lacking. The Writing Committee believes that following these recommendations will help healthcare professionals to provide better care and will reduce the burden of diabetes related foot complications. Copyright &amp;#xa9; The Author(s). Published by Elsevier Inc. on behalf of The Society for Vascular Surgery, Elsevier B.V on behalf of European Society for Vascular Surgery and John Wiley &amp; Sons Ltd.</t>
  </si>
  <si>
    <t>https://libkey.io/libraries/2590/10.1002/dmrr.3686</t>
  </si>
  <si>
    <t>The limited antegrade subintimal tracking technique to retrieve a trapped rotablator burr: A case report.</t>
  </si>
  <si>
    <t>European Heart Journal - Case Reports. 8(2) (no pagination), 2024. Article Number: ytae044. Date of Publication: 01 Feb 2024.</t>
  </si>
  <si>
    <t>Maznyczka A.
Mozid A.</t>
  </si>
  <si>
    <t>Mozid) Leeds General Infirmary, Leeds, United Kingdom</t>
  </si>
  <si>
    <t>Background: Burr entrapment is a rare, but potentially serious complication of rotablation. This report describes the percutaneous options available for Rota burr retrieval. Case summary: A 62-year-old Caucasian man with stable angina presented for percutaneous coronary intervention. Attempted rotablation with a 1.75mm burr resulted in Rota burr entrapment, in the heavily calcified proximal right coronary artery. A chronic total occlusion angioplasty technique (limited antegrade subintimal tracking) was successfully used to remove the trapped Rota burr, by enabling subintimal dilatation to externally crush plaque and dislodge the burr. The angioplasty procedure was then completed using the wire that had a short subintimal passage, before re-entering the true lumen. &lt;br/&gt;Discussion(s): The mechanism for Rota burr entrapment, in this case, was initiating rotablation on the heavily calcified lesion and not more proximal to allow a pecking motion. The learning points are (i) to start the rotablator several millimetres proximal to the actual lesion, and (ii) if unable to wire alongside a trapped Rota burr in the true lumen, then subintimal crossing and balloon dilatation in the subintimal space may work to dislodge the burr.&lt;br/&gt;Copyright &amp;#xa9; 2024 The Author(s). Published by Oxford University Press on behalf of the European Society of Cardiology.</t>
  </si>
  <si>
    <t>https://libkey.io/libraries/2590/10.1093/ehjcr/ytae044</t>
  </si>
  <si>
    <t>The management of intertrochanteric hip fractures: an update.</t>
  </si>
  <si>
    <t>Orthopaedics and Trauma. 38(2) (pp 70-77), 2024. Date of Publication: April 2024.</t>
  </si>
  <si>
    <t>Wakefield S.M.
Rodham P.L.
Giannoudis P.V.</t>
  </si>
  <si>
    <t>Wakefield, Rodham, Giannoudis) Academic Department of Trauma and Orthopaedics, School of Medicine, University of Leeds and NIHR Leeds Biomedical Research Centre, Chapel Allerton Hospital, United Kingdom</t>
  </si>
  <si>
    <t>Intertrochanteric fractures are a common type of proximal femoral fracture, and account for high morbidity and mortality. Early recognition and management of such fractures is important, with surgery preferably undertaken within 48 hours. The choice of surgical strategy remains variable between centres and individual surgeons; in part because evidence to support a specific strategy has been weak. Herein, we provide the latest evidence on the management of these fractures.&lt;br/&gt;Copyright &amp;#xa9; 2024 Elsevier Ltd</t>
  </si>
  <si>
    <t>https://libkey.io/libraries/2590/10.1016/j.mporth.2024.01.001</t>
  </si>
  <si>
    <t>The nociceptive response during adult cardiac surgery measured by the qNOX index: A feasibility study.</t>
  </si>
  <si>
    <t>Biomedical Papers of the Medical Faculty of Palacky University in Olomouc, Czech Republic. 168(1):62-67, 2024 Mar.</t>
  </si>
  <si>
    <t>Rogozov V
Vanek T
Maly M
Rocek J
Kacer P</t>
  </si>
  <si>
    <t>Rogozov, Vladislav. Department of Anaesthesia, Leeds Teaching Hospitals, United Kingdom.</t>
  </si>
  <si>
    <t>BACKGROUND: Monitoring nociception during general anaesthesia remains a substantial challenge. The Conox monitor uses two EEG indices, the qCon and the qNox. The qNox refers to the probability that a nociceptive stimulation triggers a movement of the patient and the response probability of reaction to nociceptive stimulation. We decided to test the feasibility of monitoring the qNOX index during adult cardiac surgery and to investigate whether this index correlates with hemodynamic and hormonal signs of nociceptive stimulation.
METHOD: We enrolled 19 patients undergoing elective cardiac surgery. These were randomised to 2 groups receiving different doses of sufentanil via target controlled infusion: group A (n=9) 0.25 ng/mL and group B (n=10) 0.75 ng/mL. All patients were maintained at the same depth of anaesthesia. We recorded the Conox monitor indices (qNOX, qCON, electromyographic), hemodynamic variables and plasmatic levels of cortisol and noradrenaline.
RESULTS: There was significantly higher blood pressure (P=0.013) and plasmatic cortisol (P=0.003) in group A and a significant increase in plasmatic noradrenaline with increasing intensity of surgical stimulation in both groups: A (P=0.001), B (P=0.008). We found no significant corresponding changes in the qNOX index. There was a positive correlation between qNOX and hemodynamic signs of stimulation (P=0.012) and between the qNOX and EMG indices (P=0.013) after endotracheal intubation, but not later after EMG index dropped.
CONCLUSION: Our results do not support the assumption that signs of nociceptive stimulation during adult cardiac surgery will be reflected by the qNOX index. This may be related to compounding of qNOX processing and use of muscle relaxants. Further investigation on this field is needed.</t>
  </si>
  <si>
    <t>https://libkey.io/libraries/2590/10.5507/bp.2022.045</t>
  </si>
  <si>
    <t>The patient with a painful knee. [Review]</t>
  </si>
  <si>
    <t>British Journal of Hospital Medicine. 85(2):1-10, 2024 Feb 02.</t>
  </si>
  <si>
    <t>Bamania P
Osmani HT
Robinson P
McDonnell S
Ahmed N</t>
  </si>
  <si>
    <t>Robinson, Philip. University of Leeds and Biochemical Research Centre, Musculoskeletal Centre, Department of Radiology, Chapel Allerton Hospital, Leeds Teaching Hospitals, Leeds, UK.</t>
  </si>
  <si>
    <t>Knee pain encompasses a wide array of differential diagnoses and can often pose a diagnostic challenge, as it can have traumatic or non-traumatic causes. A good clinical history, assessment and anatomical knowledge gives a strong foundation to narrow down the diagnosis, and understanding the correct imaging modality and findings further informs correct and timely management. This article reviews various disease processes including fractures, inflammatory, infective and neoplastic causes, and discusses the assessment and various imaging modalities to aid diagnosis in both primary and secondary care.</t>
  </si>
  <si>
    <t>https://libkey.io/libraries/2590/10.12968/hmed.2023.0408</t>
  </si>
  <si>
    <t>The predictive role of symptoms in COVID-19 diagnostic models: A longitudinal insight.</t>
  </si>
  <si>
    <t>Epidemiology &amp; Infection. 152:e37, 2024 Jan 22.</t>
  </si>
  <si>
    <t>Bird O
Galiza EP
Baxter DN
Boffito M
Browne D
Burns F
Chadwick DR
Clark R
Cosgrove CA
Galloway J
Goodman AL
Heer A
Higham A
Iyengar S
Jeanes C
Kalra PA
Kyriakidou C
Bradley JM
Munthali C
Minassian AM
McGill F
Moore P
Munsoor I
Nicholls H
Osanlou O
Packham J
Pretswell CH
San Francisco Ramos A
Saralaya D
Sheridan RP
Smith R
Soiza RL
Swift PA
Thomson EC
Turner J
Viljoen ME
Heath PT
Chis Ster I</t>
  </si>
  <si>
    <t>McGill, Fiona. Department of Microbiology, Leeds Teaching Hospitals National Health Service Trust, Leeds, United Kingdom.</t>
  </si>
  <si>
    <t>To investigate the symptoms of SARS-CoV-2 infection, their dynamics and their discriminatory power for the disease using longitudinally, prospectively collected information reported at the time of their occurrence. We have analysed data from a large phase 3 clinical UK COVID-19 vaccine trial. The alpha variant was the predominant strain. Participants were assessed for SARS-CoV-2 infection via nasal/throat PCR at recruitment, vaccination appointments, and when symptomatic. Statistical techniques were implemented to infer estimates representative of the UK population, accounting for multiple symptomatic episodes associated with one individual. An optimal diagnostic model for SARS-CoV-2 infection was derived. The 4-month prevalence of SARS-CoV-2 was 2.1%; increasing to 19.4% (16.0%-22.7%) in participants reporting loss of appetite and 31.9% (27.1%-36.8%) in those with anosmia/ageusia. The model identified anosmia and/or ageusia, fever, congestion, and cough to be significantly associated with SARS-CoV-2 infection. Symptoms' dynamics were vastly different in the two groups; after a slow start peaking later and lasting longer in PCR+ participants, whilst exhibiting a consistent decline in PCR- participants, with, on average, fewer than 3 days of symptoms reported. Anosmia/ageusia peaked late in confirmed SARS-CoV-2 infection (day 12), indicating a low discrimination power for early disease diagnosis.</t>
  </si>
  <si>
    <t>https://libkey.io/libraries/2590/10.1017/S0950268824000037</t>
  </si>
  <si>
    <t>The Royal College of Ophthalmologists' National ophthalmology database study of cataract surgery: Report 14, cohort analysis - the impact of CapsuleGuard R utilisation on cataract surgery posterior capsule rupture rates.</t>
  </si>
  <si>
    <t>Eye. 2024 Mar 07</t>
  </si>
  <si>
    <t>Buchan JC
Norridge CFE
Barnes B
Olaitan M
Donachie PHJ</t>
  </si>
  <si>
    <t>Buchan, John C. The Leeds Teaching Hospital NHS Trust, Beckett Street, Leeds, LS9 7TF, UK. John.Buchan@lshtm.ac.uk.</t>
  </si>
  <si>
    <t>BACKGROUND/OBJECTIVES: The aim of this study was to investigate whether the use of the silicone tipped irrigation/aspiration (I/A) handpiece CapsuleGuard R (Bausch + Lomb, Laval, Canada) reduced rates of posterior capsule rupture (PCR) during cataract surgery.
METHODS: Royal College of Ophthalmologists' National Ophthalmology Database (NOD) Cataract Audit data from 01/04/2010 and 31/03/2021 and Bausch + Lomb sales figures were combined to identify centres participating in national cataract audit who have routinely adopted the silicone tipped I/A handpiece, CapsuleGuard R. Data were included only from centres with eligible cataract operations recorded on the NOD both before and after adopting CapsuleGuard R. Review of the literature was undertaken to estimate the proportion of PCR that occurs during I/A, to evaluate the impact of adoption of CapsuleGuard R on PCR occurring in this phase of surgery.
RESULTS: Within the study period, 267 371 eligible cataract operations were performed in 14 centres with &gt;50 eligible operations both before and after adopting CapsuleGuard R. Within centres adopting CapsuleGuard R, the rate of PCR occurrence reduction was 16.4%. Before and after the adoption of CapsuleGuard R the median change of PCR was 21.7% reduction (IQR: 4.8% to 37.7% reduction).
CONCLUSIONS: A reduction in the rate of PCR was seen after regular adoption of CapsuleGuard R during cataract operations. Review of published studies attributing PCR to various components of the cataract operation suggest around 25% of PCR may occur during I/A; adoption of CapsuleGuard may, therefore, be associated with avoidance of a substantial proportion of the PCR during that phase of surgery. Copyright &amp;#xa9; 2024. The Author(s), under exclusive licence to The Royal College of Ophthalmologists.</t>
  </si>
  <si>
    <t>https://libkey.io/libraries/2590/10.1038/s41433-024-03003-6</t>
  </si>
  <si>
    <t>The Wells-Riley model revisited: Randomness, heterogeneity, and transient behaviours.</t>
  </si>
  <si>
    <t>Risk Analysis. 2024 Mar 19</t>
  </si>
  <si>
    <t>Edwards AJ
King MF
Noakes CJ
Peckham D
Lopez-Garcia M</t>
  </si>
  <si>
    <t>Peckham, Daniel. Leeds Teaching Hospitals NHS Trust, Leeds, UK.</t>
  </si>
  <si>
    <t>The Wells-Riley model has been widely used to estimate airborne infection risk, typically from a deterministic point of view (i.e., focusing on the average number of infections) or in terms of a per capita probability of infection. Some of its main limitations relate to considering well-mixed air, steady-state concentration of pathogen in the air, a particular amount of time for the indoor interaction, and that all individuals are homogeneous and behave equally. Here, we revisit the Wells-Riley model, providing a mathematical formalism for its stochastic version, where the number of infected individuals follows a Binomial distribution. Then, we extend the Wells-Riley methodology to consider transient behaviours, randomness, and population heterogeneity. In particular, we provide analytical solutions for the number of infections and the per capita probability of infection when: (i) susceptible individuals remain in the room after the infector leaves, (ii) the duration of the indoor interaction is random/unknown, and (iii) infectors have heterogeneous quanta production rates (or the quanta production rate of the infector is random/unknown). We illustrate the applicability of our new formulations through two case studies: infection risk due to an infectious healthcare worker (HCW) visiting a patient, and exposure during lunch for uncertain meal times in different dining settings. Our results highlight that infection risk to a susceptible who remains in the space after the infector leaves can be nonnegligible, and highlight the importance of incorporating uncertainty in the duration of the indoor interaction and the infectivity of the infector when estimating risk. Copyright &amp;#xa9; 2024 The Authors. Risk Analysis published by Wiley Periodicals LLC on behalf of Society for Risk Analysis.</t>
  </si>
  <si>
    <t>https://libkey.io/libraries/2590/10.1111/risa.14295</t>
  </si>
  <si>
    <t>Transcutaneous ultrasound level check for selective dorsal rhizotomy.</t>
  </si>
  <si>
    <t>Childs Nervous System. 40(3):863-868, 2024 Mar.</t>
  </si>
  <si>
    <t>Gelder CL
Sataite I
Chave-Cox RS
Goodden JR</t>
  </si>
  <si>
    <t>Gelder, C L. The Leeds Children's Hospital, Department of Paediatric Neurosurgery, Leeds General Infirmary, Great George Street, Leeds, LS1 3EX, UK. chloegelder@nhs.net.|Sataite, I. The Leeds Children's Hospital, Department of Paediatric Neurosurgery, Leeds General Infirmary, Great George Street, Leeds, LS1 3EX, UK.|Chave-Cox, R S. The Leeds Children's Hospital, Department of Paediatric Neurosurgery, Leeds General Infirmary, Great George Street, Leeds, LS1 3EX, UK.|Goodden, J R. The Leeds Children's Hospital, Department of Paediatric Neurosurgery, Leeds General Infirmary, Great George Street, Leeds, LS1 3EX, UK. j.goodden@nhs.net.</t>
  </si>
  <si>
    <t>AIM: Single-level selective dorsal rhizotomy (SDR) surgery requires an intra-operative level check to identify the L1 vertebral level or the conus medullaris. Typically, this requires a pre-operative or intra-operative x-ray. We present our experience using initial transcutaneous ultrasound as an alternative to x-ray level check.
METHODS: A prospective SDR database was used to identify patients. The operation notes were reviewed to identify the level check method and any complications or wrong-level surgery.
RESULTS: Data are reported for the first 160 SDR surgeries performed within our centre, mean age 6.47 years (range 2.5-19 years). The first 11 patients had combined x-ray and transcutaneous ultrasound for pre-incision level check. This allowed the neurosurgeon to assess the accuracy and feasibility of using transcutaneous ultrasound instead of x-ray. The subsequent 149 patients had ultrasound alone for transcutaneous pre-incision level check. An intra-operative ultrasound level check was performed for all patients following skin incision and dissection down to the spinal lamina. In this way, the conus level was confirmed before dural opening. For all patients at all ages, the combination of initial transcutaneous ultrasound followed by intra-operative ultrasound allowed accurate identification of the conus. There were no instances of wrong-level surgery. Learning points are presented within this paper.
CONCLUSION: Combined use of transcutaneous ultrasound followed by intra-operative ultrasound can allow accurate identification of the conus, saving radiation exposure and potentially improving theatre efficiency. Appropriate training and experience are required for any neurosurgeon using these techniques. Copyright &amp;#xa9; 2023. The Author(s), under exclusive licence to Springer-Verlag GmbH Germany, part of Springer Nature.</t>
  </si>
  <si>
    <t>https://libkey.io/libraries/2590/10.1007/s00381-023-06253-z</t>
  </si>
  <si>
    <t>Treatment of polymyalgia rheumatica: British Society for Rheumatology guideline scope.</t>
  </si>
  <si>
    <t>Rheumatology Advances in Practice. 8(1) (no pagination), 2024. Article Number: rkae002. Date of Publication: 2024.</t>
  </si>
  <si>
    <t>Toyoda T.
Armitstead Z.
Bhide S.
Engamba S.
Henderson E.
Jones C.
MacKeith P.
Maddock J.
Reynolds G.
Scrafton N.
Subesinghe M.
Subesinghe S.
Twohig H.
Mackie S.L.
Yates M.</t>
  </si>
  <si>
    <t>Toyoda, Twohig) NIHR Leeds Biomedical Research Centre, Leeds Teaching Hospitals NHS Trust, Leeds, United Kingdom
(Armitstead) Department of Rheumatology, Leeds Teaching Hospitals NHS Trust, Leeds, United Kingdom</t>
  </si>
  <si>
    <t>The last British Society for Rheumatology (BSR) guideline on PMR was published in 2009. The guideline needs to be updated to provide a summary of the current evidence for pharmacological and non-pharmacological management of adults with PMR. This guideline is aimed at healthcare professionals in the UK who directly care for people with PMR, including general practitioners, rheumatologists, nurses, physiotherapists, occupational therapists, pharmacists, psychologists and other health professionals. It will also be relevant to people living with PMR and organisations that support them in the public and third sector, including charities and informal patient support groups. This guideline will be developed using the methods and processes outlined in the BSR Guidelines Protocol. Here we provide a brief summary of the scope of the guideline update in development.&lt;br/&gt;Copyright &amp;#xa9; 2024 Oxford University Press. All rights reserved.</t>
  </si>
  <si>
    <t>https://libkey.io/libraries/2590/10.1093/rap/rkae002</t>
  </si>
  <si>
    <t>Treatment outcomes of complement protein C5 inhibition in 509 UK patients with paroxysmal nocturnal hemoglobinuria.</t>
  </si>
  <si>
    <t>Blood. 143(12):1157-1166, 2024 Mar 21.</t>
  </si>
  <si>
    <t>Kelly RJ
Holt M
Vidler J
Arnold LM
Large J
Forrest B
Barnfield C
Pike A
Griffin M
Munir T
Muus P
Nagumantry SK
Varghese A
Davies JR
Trikha R
Kulasekararaj AG
Mitchell L
Gandhi S</t>
  </si>
  <si>
    <t>Kelly, Richard J. Department of Haematology, St. James's University Hospital, Leeds, United Kingdom.|Holt, Matthew. Department of Haematology, St. James's University Hospital, Leeds, United Kingdom.|Arnold, Louise M. Department of Haematology, St. James's University Hospital, Leeds, United Kingdom.|Forrest, Briony. Department of Haematology, St. James's University Hospital, Leeds, United Kingdom.|Barnfield, Catherine. Department of Haematology, St. James's University Hospital, Leeds, United Kingdom.|Pike, Alexandra. Department of Haematology, St. James's University Hospital, Leeds, United Kingdom.|Griffin, Morag. Department of Haematology, St. James's University Hospital, Leeds, United Kingdom.|Munir, Talha. Department of Haematology, St. James's University Hospital, Leeds, United Kingdom.|Muus, Petra. Department of Haematology, St. James's University Hospital, Leeds, United Kingdom.|Varghese, Abraham. Department of Haematology, St. James's University Hospital, Leeds, United Kingdom.</t>
  </si>
  <si>
    <t>ABSTRACT: Paroxysmal nocturnal hemoglobinuria (PNH) is an acquired clonal hematopoietic disorder that occurs on a background of bone marrow failure (BMF). In PNH, chronic intravascular hemolysis causes an increase in morbidity and mortality, mainly because of thromboses. Over the last 20 years, treatment of PNH has focused on the complement protein C5 to prevent intravascular hemolysis using the monoclonal antibody eculizumab and more recently ravulizumab. In the United Kingdom, all patients are under review at 1 of 2 reference centers. We report on all 509 UK patients with PNH treated with eculizumab and/or ravulizumab between May 2002 and July 2022. The survival of patients with eculizumab and ravulizumab was significantly lower than that of age- and sex-matched controls (P = .001). Only 4 patients died of thromboses. The survival of patients with PNH (n = 389), when those requiring treatment for BMF (clonal evolution to myelodysplastic syndrome or acute leukemia or had progressive unresponsive aplastic anemia) were excluded, was not significantly different from that of age- and sex-matched controls (P = .12). There were 11 cases of meningococcal sepsis (0.35 events per 100 patient-years). Extravascular hemolysis was evident in patients who received treatment, with 26.7% of patients requiring transfusions in the most recent 12 months on therapy. Eculizumab and ravulizumab are safe and effective therapies that reduce mortality and morbidity in PNH, but further work is needed to reduce mortality in those with concomitant BMF. Copyright &amp;#xa9; 2024 American Society of Hematology. Published by Elsevier Inc. All rights are reserved, including those for text and data mining, AI training, and similar technologies.</t>
  </si>
  <si>
    <t>https://libkey.io/libraries/2590/10.1182/blood.2023021762</t>
  </si>
  <si>
    <t>Trends of impact factor contributors to the Injury Journal: A bibliometric analysis.</t>
  </si>
  <si>
    <t>Injury. 55(3):111255, 2024 Mar.</t>
  </si>
  <si>
    <t>Ho YS
Giordano V
Mauffrey C
Giannoudis PV</t>
  </si>
  <si>
    <t>Giannoudis, Peter V. Trauma &amp; Orthopaedic Surgery, School of Medicine, University of Leeds, UK; NIHR Leeds Biomedical Research Center, Chapel Allerton Hospital, Leeds, UK. Electronic address: pgiannoudi@aol.com.</t>
  </si>
  <si>
    <t>PURPOSE: This study aims to analyse papers concerning journal impact factors published in the Injury-International Journal of the Care of the Injured between 1997 and 2022. Through this analysis, the research offers valuable insights into the publication performance and contributors to the journal impact factor, encompassing papers, authors, institutions, and countries.
METHODS: Articles and reviews published in the Injury between 1995 and 2021 were examined using the Science Citation Index Expanded database. The study employed the journal impact factor contributing indicator to compare highly cited and high journal impact factor papers across various aspects, including papers, authors, institutions, and countries.
RESULTS: A notable correlation exists between prolific authors, institutions, and countries, alongside those who contribute to high journal impact factors. However, a less distinct connection was observed between highly cited papers/authors and high journal impact factor contributors. The Injury serves as a well-regarded international journal. Notably, editorial members of the journal play a substantial role, serving as model editors and contributing significantly to the journal's success. Out of the Top 25 IF contributing papers with the CN of 34 or more the following themes were noted to dominate: bone healing/tissue regeneration (40 %) of papers, covid-19 pandemic (24 %), polytrauma/coagulopathy (12 %) and infection (8 %).
CONCLUSIONS: Utilizing the journal impact factor to assess research performance at the individual, institutional, or national levels appears not to be the most appropriate method. The results show that highly cited authors did not hold the distinction of being the primary contributors to the IF. Analysis revealed a low significant relationship among the primary contributors to the IF, highly cited papers, and the most influential papers in 2022. A more effective indicator could involve considering the total number of citations a publication receives from its year of publication up to the end of the most recent year. Copyright &amp;#xa9; 2023 The Authors. Published by Elsevier Ltd.. All rights reserved.</t>
  </si>
  <si>
    <t>https://libkey.io/libraries/2590/10.1016/j.injury.2023.111255</t>
  </si>
  <si>
    <t>Type 1 interferons: A target for immune-mediated inflammatory diseases (IMIDs). [Review]</t>
  </si>
  <si>
    <t>Joint, Bone, Spine: Revue du Rhumatisme. 91(2):105627, 2024 Mar.</t>
  </si>
  <si>
    <t>Mathian A
Felten R
Alarcon-Riquelme ME
Psarras A
Mertz P
Chasset F
Vital EM
Arnaud L</t>
  </si>
  <si>
    <t>Vital, Edward M. Leeds Institute of Rheumatic and Musculoskeletal Medicine, University of Leeds, Woodhouse, LS2 9JT Leeds, United Kingdom; NIHR Leeds Biomedical Research Centre, Leeds Teaching Hospitals NHS Trust, Chapel Allerton Hospital Chape, Chapeltown Rd, Leeds LS7 4SA, United Kingdom.</t>
  </si>
  <si>
    <t>The improved understanding of the molecular basis of innate immunity have led to the identification of type I interferons (IFNs), particularly IFN-alpha, as central mediators in the pathogenesis of several Immune-mediated inflammatory diseases (IMIDs) such as systemic lupus erythematosus (SLE), systemic sclerosis, inflammatory myositis and Sjogren's syndrome. Here, we review the main data regarding the opportunity to target type I IFNs for the treatment of IMIDs. Type I IFNs and their downstream pathways can be targeted pharmacologically in several manners. One approach is to use monoclonal antibodies against IFNs or the IFN-receptors (IFNARs, such as with anifrolumab). The downstream signaling pathways of type I IFNs also contain several targets of interest in IMIDs, such as JAK1 and Tyk2. Of these, anifrolumab is licensed and JAK1/Tyk2 inhibitors are in phase III trials in SLE. Targeting IFN-Is for the treatment of SLE is already a reality and in the near future may prove useful in other IMIDs. IFN assays will find a role in routine clinical practice for the care of IMIDs as further validation work is completed and a greater range of targeted therapies becomes available. Copyright &amp;#xa9; 2023 Societe francaise de rhumatologie. Published by Elsevier Masson SAS. All rights reserved.</t>
  </si>
  <si>
    <t>https://libkey.io/libraries/2590/10.1016/j.jbspin.2023.105627</t>
  </si>
  <si>
    <t>UK guideline on the transition and management of childhood liver diseases in adulthood.</t>
  </si>
  <si>
    <t>Alimentary Pharmacology &amp; Therapeutics. 59(7):812-842, 2024 Apr.</t>
  </si>
  <si>
    <t>Understanding improved neonatal ventilation trends in a regional transport service.</t>
  </si>
  <si>
    <t>Acta Paediatrica. 113(4):709-715, 2024 Apr.</t>
  </si>
  <si>
    <t>Dockery M
Harrison C</t>
  </si>
  <si>
    <t>Harrison, Cath. Leeds Teaching Hospital NHS Trust, Leeds, UK.</t>
  </si>
  <si>
    <t>AIM: Review changes in neonatal ventilation practice within our regional transport service, Embrace, identifying interventions with greatest impact on improved rates of normocapnia during transfer.
METHODS: Using internal transport databases and UK Neonatal Transport Group data submissions, we tracked local and national rates of ventilation and normocapnia. We correlated this with internal changes in practice, including introduction of new equipment, staffing changes, educational interventions and quality improvement projects.
RESULTS: Data demonstrated improvement in normocapnia rates benchmarked against national figures, which was not explained by changes in ventilation methods or rates, or by changes in availability of post-transfer gases. Greatest improvement was identified following introduction of transcutaneous CO2 monitoring and ventilators enabling volume-guided ventilation strategies. Additionally, although less quantifiable, educational and quality improvement interventions, and case review mechanisms were felt to be influential.
CONCLUSION: Volume guided ventilation and transcutaneous CO2 monitoring have had a positive influence on the maintenance of normocapnia during transfer at Embrace Transport Service, although introduction of new equipment still presents challenges which must be overcome. Recognising the significant impact of these technologies allows for ongoing financial, time and educational investment to emphasise their importance and ensure appropriate awareness of limitations and troubleshooting options, maximising their positive impact. Copyright &amp;#xa9; 2023 Foundation Acta Paediatrica. Published by John Wiley &amp; Sons Ltd.</t>
  </si>
  <si>
    <t>https://libkey.io/libraries/2590/10.1111/apa.17065</t>
  </si>
  <si>
    <t>Unmet research needs in sustainable luminal gastroenterology practice.</t>
  </si>
  <si>
    <t>Frontline Gastroenterology. (no pagination), 2024. Date of Publication: 2024.</t>
  </si>
  <si>
    <t>Dhar A.
Haboubi H.
Selinger C.
Arasaradnam R.</t>
  </si>
  <si>
    <t>Selinger) St James's University Hospital, Leeds, United Kingdom</t>
  </si>
  <si>
    <t>While it is now well recognised that gastroenterology, hepatology and endoscopy are major contributors to climate change on account of the amount of greenhouse gases (GHGs) that are generated in these specialties, systematic research that measures the exact amount of GHGs generated by different aspects of clinical care in the specialty is lacking. Similarly, while there are a number of publications highlighting the potential strategies for the reduction of GHGs, interventional studies assessing the impact of change are only beginning to be carried out. As such, there are a number of unmet research needs in this field and this mini review is aimed at discussing some of these.&lt;br/&gt;Copyright &amp;#xa9; Author(s) (or their employer(s)) 2024.</t>
  </si>
  <si>
    <t>https://libkey.io/libraries/2590/10.1136/flgastro-2023-102482</t>
  </si>
  <si>
    <t>Updates in diagnostic tools for diagnosing nerve injury and compressions. [Review]</t>
  </si>
  <si>
    <t>Journal of Hand Surgery: European Volume. :17531934241238736, 2024 Mar 27</t>
  </si>
  <si>
    <t>Bourke G
Wade RG
van Alfen N</t>
  </si>
  <si>
    <t>Bourke, Grainne. Department of Plastic and Reconstructive Surgery, Leeds Teaching Hospitals Trust, Leeds, UK.|Wade, Ryckie G. Department of Plastic and Reconstructive Surgery, Leeds Teaching Hospitals Trust, Leeds, UK.</t>
  </si>
  <si>
    <t>Predicting prognosis after nerve injury and compression can be challenging, even for the experienced clinician. Although thorough clinical assessment can aid diagnosis, we cannot always be precise about long-term functional recovery of either motor or sensory nerves. To evaluate the severity of nerve injury, surgical exploration remains the gold standard, particularly after iatrogenic injury and major nerve injury from trauma, such as brachial plexus injury. Recently, advances in imaging techniques (ultrasound, magnetic resonance imaging [MRI] and MR neurography) along with multimodality assessment, including electrodiagnostic testing, have allowed us to have a better preoperative understanding of nerve continuity and prediction of nerve health and possible recovery. This article outlines the current and potential roles for clinical assessment, exploratory surgery, electrodiagnostic testing ultrasound and MRI in entrapment neuropathies, inflammatory neuritis and trauma. Emphasis is placed on those modalities that are improving in diagnostic accuracy of nerve assessment before any surgical intervention.</t>
  </si>
  <si>
    <t>https://libkey.io/libraries/2590/10.1177/17531934241238736</t>
  </si>
  <si>
    <t>Using the GRADE evidence to decision framework to reach recommendations together with ethnic minority community organizations: the example of COVID-19 vaccine uptake in the United Kingdom.</t>
  </si>
  <si>
    <t>Journal of Clinical Epidemiology. 168:111268, 2024 Feb 01.</t>
  </si>
  <si>
    <t>Treweek S
Brazzelli M
Crosse A
Daga S
Isaacs T
Sunga R</t>
  </si>
  <si>
    <t>Daga, Sunil. South Asian Health Action charity, Leicester, UK; Renal Department, St James's University Hospital, Leeds Teaching Hospitals NHS Trust, Leeds LS9 7TF, UK.</t>
  </si>
  <si>
    <t>OBJECTIVES: To make recommendations regarding factors that affect COVID-19 vaccine uptake by ethnic minority individuals in the United Kingdom, together with strategies that could be used to increase uptake.
STUDY DESIGN AND SETTING: The results of two rapid systematic reviews-one identifying factors that affect respiratory vaccine uptake in ethnic minority adults and the other identifying experimental evaluations of strategies to increase vaccine uptake in ethnic minority adults-were put into Grading of Recommendations, Assessment, Development, and Evaluation (GRADE) Evidence to Decision frameworks to support discussion with a panel of ethnic minority community organizations, community-focused small companies, and academics of the relevance of the review findings to the UK COVID context. Aided by the frameworks, the panel made recommendations for factors that need to be addressed to increase vaccine uptake, and for which strategies might be used to increase uptake.
RESULTS: Our two reviews contained 31 relevant research studies published in English between 2016 and 2021, all of which were from the United Kingdom (8/31), the United States (20), and Australia (3). We identified six factors-two linked to trust, three linked to information, and one on accessibility-that affected uptake. Strategies that had been evaluated fell into three categories: using trusted messengers, tailoring the message, and increasing convenience. These were put into GRADE Evidence to Decision frameworks and discussed over a series of meetings with individuals from nine ethnic minority community organizations and two community-focused small companies and academics. Community partners provided insight into why ethnic minority individuals in the United Kingdom had lower vaccine uptake, particularly with regard to the impact of nonhealth-related UK Government policy on individuals' heath decision-making. Recommendations included recognizing that trust will be low among some ethnic groups, thinking more broadly as to who messengers should be in a low-trust environment, ensuring that information is tailored to the information needs of specific ethnic groups and working to increase convenience. Our results are at https://www.collaborationforchange.co.uk.
CONCLUSION: GRADE Evidence to Decision frameworks could be used more widely to structure discussions of research evidence between researchers, community organizations, and other nonresearch partners. Copyright &amp;#xa9; 2024 The Author(s). Published by Elsevier Inc. All rights reserved.</t>
  </si>
  <si>
    <t>https://libkey.io/libraries/2590/10.1016/j.jclinepi.2024.111268</t>
  </si>
  <si>
    <t>Validation of the familial chylomicronaemia syndrome (FCS) score in an ethnically diverse cohort from UK FCS registry: Implications for diagnosis and differentiation from multifactorial chylomicronaemia syndrome (MCS).</t>
  </si>
  <si>
    <t>Atherosclerosis. 391:117476, 2024 Feb 10.</t>
  </si>
  <si>
    <t>Bashir B
Kwok S
Wierzbicki AS
Jones A
Dawson C
Downie P
Jenkinson F
Delaney H
Mansfield M
Datta D
Teoh Y
Hamilton P
Forrester N
O'Sullivan D
Ferdousi M
Durrington PN
AbdelRazik A
Gallo A
Moulin P
Soran H</t>
  </si>
  <si>
    <t>Mansfield, Michael. Leeds Centre for Diabetes &amp; Endocrinology, Leeds Teaching Hospitals NHS Trust, Leeds, UK.</t>
  </si>
  <si>
    <t>BACKGROUND AND AIMS: Prognosis and management differ between familial chylomicronaemia syndrome (FCS), a rare autosomal recessive disorder, and multifactorial chylomicronaemia syndrome (MCS) or severe mixed hyperlipidaemia. A clinical scoring tool to differentiate these conditions has been devised but not been validated in other populations. The objective of this study was to validate this score in the UK population and identify any additional factors that might improve it.
METHODS: A retrospective validation study was conducted using data from 151 patients comprising 75 FCS and 76 MCS patients. All participants had undergone genetic testing for genes implicated in FCS. Validation was performed by standard methods. Additional variables were identified from clinical data by logistic regression analysis.
RESULTS: At the recommended FCS score threshold &gt;=10 points, the sensitivity and specificity of the score in the UK population were 96% and 75%, respectively. The receiver operating characteristic (ROC) curve analysis yielded an area under the curve (AUC) of 0.88 (95% CI 0.83-0.94, p &lt; 0.001). This study identified non-European (predominantly South Asian) ethnicity, parental consanguinity, body mass index (BMI) &lt; 25 kg/m2, and recurrent pancreatitis as additional positive predictors, while BMI &gt;30 kg/m2 was found to be a negative predictor for FCS. However, inclusion of additional FCS predictors had no significant impact on performance of standard FCS score.
CONCLUSIONS: Our study validates the FCS score in the UK population to distinguish FCS from MCS. While additional FCS predictors were identified, they did not improve further the score diagnostic performance. Copyright &amp;#xa9; 2024 Elsevier B.V. All rights reserved.</t>
  </si>
  <si>
    <t>https://libkey.io/libraries/2590/10.1016/j.atherosclerosis.2024.117476</t>
  </si>
  <si>
    <t>Variants in ZFX are associated with an X-linked neurodevelopmental disorder with recurrent facial gestalt.</t>
  </si>
  <si>
    <t>American Journal of Human Genetics. 111(3):487-508, 2024 Mar 07.</t>
  </si>
  <si>
    <t>Shepherdson JL
Hutchison K
Don DW
McGillivray G
Choi TI
Allan CA
Amor DJ
Banka S
Basel DG
Buch LD
Carere DA
Carroll R
Clayton-Smith J
Crawford A
Duno M
Faivre L
Gilfillan CP
Gold NB
Gripp KW
Hobson E
Holtz AM
Innes AM
Isidor B
Jackson A
Katsonis P
Amel Riazat Kesh L
Kury S
Lecoquierre F
Lockhart P
Maraval J
Matsumoto N
McCarrier J
McCarthy J
Miyake N
Moey LH
Nemeth AH
Ostergaard E
Patel R
Pope K
Posey JE
Schnur RE
Shaw M
Stolerman E
Taylor JP
Wadman E
Wakeling E
White SM
Wong LC
Lupski JR
Lichtarge O
Corbett MA
Gecz J
Nicolet CM
Farnham PJ
Kim CH
Shinawi M</t>
  </si>
  <si>
    <t>Hobson, Emma. Yorkshire Regional Genetics Service, Leeds Teaching Hospitals NHS Trust, Department of Clinical Genetics, Chapel Allerton Hospital, Leeds, UK.|Amel Riazat Kesh, Leila. Yorkshire Regional Genetics Service, Leeds Teaching Hospitals NHS Trust, Department of Clinical Genetics, Chapel Allerton Hospital, Leeds, UK.</t>
  </si>
  <si>
    <t>Pathogenic variants in multiple genes on the X chromosome have been implicated in syndromic and non-syndromic intellectual disability disorders. ZFX on Xp22.11 encodes a transcription factor that has been linked to diverse processes including oncogenesis and development, but germline variants have not been characterized in association with disease. Here, we present clinical and molecular characterization of 18 individuals with germline ZFX variants. Exome or genome sequencing revealed 11 variants in 18 subjects (14 males and 4 females) from 16 unrelated families. Four missense variants were identified in 11 subjects, with seven truncation variants in the remaining individuals. Clinical findings included developmental delay/intellectual disability, behavioral abnormalities, hypotonia, and congenital anomalies. Overlapping and recurrent facial features were identified in all subjects, including thickening and medial broadening of eyebrows, variations in the shape of the face, external eye abnormalities, smooth and/or long philtrum, and ear abnormalities. Hyperparathyroidism was found in four families with missense variants, and enrichment of different tumor types was observed. In molecular studies, DNA-binding domain variants elicited differential expression of a small set of target genes relative to wild-type ZFX in cultured cells, suggesting a gain or loss of transcriptional activity. Additionally, a zebrafish model of ZFX loss displayed an altered behavioral phenotype, providing additional evidence for the functional significance of ZFX. Our clinical and experimental data support that variants in ZFX are associated with an X-linked intellectual disability syndrome characterized by a recurrent facial gestalt, neurocognitive and behavioral abnormalities, and an increased risk for congenital anomalies and hyperparathyroidism. Copyright &amp;#xa9; 2024 American Society of Human Genetics. Published by Elsevier Inc. All rights reserved.</t>
  </si>
  <si>
    <t>https://libkey.io/libraries/2590/10.1016/j.ajhg.2024.01.007</t>
  </si>
  <si>
    <t>Very early invasive strategy in higher risk non-ST-elevation acute coronary syndrome: the RAPID NSTEMI trial.</t>
  </si>
  <si>
    <t>Heart. 110(7):500-507, 2024 Mar 12.</t>
  </si>
  <si>
    <t>Kite TA
Ladwiniec A
Greenwood JP
Gale CP
Anantharam B
More R
Hetherington SL
Khan SQ
O'Kane P
Rakhit R
Chase A
Barber S
Waheed G
Berry C
Flather M
McCann GP
Curzen N
Banning AP
Gershlick AH</t>
  </si>
  <si>
    <t>Greenwood, John P. Leeds Institute of Cardiovascular and Metabolic Medicine, University of Leeds and the Department of Cardiology Leeds Teaching Hospitals NHS Trust, Leeds, UK.|Gale, Chris P. Leeds Institute of Cardiovascular and Metabolic Medicine, University of Leeds and the Department of Cardiology Leeds Teaching Hospitals NHS Trust, Leeds, UK.</t>
  </si>
  <si>
    <t>OBJECTIVE: To investigate whether a very early invasive strategy (IS)+/-revascularisation improves clinical outcomes compared with standard care IS in higher risk patients with non-ST-elevation acute coronary syndrome (NSTE-ACS).
METHODS: Multicentre, randomised, controlled, pragmatic strategy trial of higher risk patients with NSTE-ACS, defined by Global Registry of Acute Coronary Events 2.0 score of &gt;=118, or &gt;=90 with at least one additional high-risk feature. Participants were randomly assigned to very early IS+/-revascularisation (&lt;90 min from randomisation) or standard care IS+/-revascularisation (&lt;72 hours). The primary outcome was a composite of all-cause mortality, new myocardial infarction or hospitalisation for heart failure at 12 months.
RESULTS: The trial was discontinued early by the funder due to slow recruitment during the COVID-19 pandemic. 425 patients were randomised, of whom 413 underwent an IS: 204 to very early IS (median time from randomisation: 1.5 hours (IQR: 0.9-2.0)) and 209 to standard care IS (median: 44.0 hours (IQR: 22.9-72.6)). At 12 months, there was no significant difference in the primary outcome between the early IS (5.9%) and standard IS (6.7%) groups (OR 0.93, 95% CI 0.42 to 2.09; p=0.86). The incidence of stroke and major bleeding was similar. The length of hospital stay was reduced with a very early IS (3.9 days (SD 6.5) vs 6.3 days (SD 7.6), p&lt;0.01).
CONCLUSIONS: A strategy of very early IS did not improve clinical outcomes compared with a standard care IS in higher risk patients with NSTE-ACS. However, the primary outcome rate was low and the trial was underpowered to detect such a difference.
TRIAL REGISTRATION NUMBER: NCT03707314. Copyright &amp;#xa9; Author(s) (or their employer(s)) 2024. Re-use permitted under CC BY. Published by BMJ.</t>
  </si>
  <si>
    <t>https://libkey.io/libraries/2590/10.1136/heartjnl-2023-323513</t>
  </si>
  <si>
    <t>Western outcomes of circumferential endoscopic submucosal dissection for early esophageal squamous cell carcinoma.</t>
  </si>
  <si>
    <t>Gastrointestinal Endoscopy. 99(4):511-524.e6, 2024 Apr.</t>
  </si>
  <si>
    <t>Rodriguez de Santiago E
van Tilburg L
Deprez PH
Pioche M
Pouw RE
Bourke MJ
Seewald S
Weusten BLAM
Jacques J
Leblanc S
Barreiro P
Lemmers A
Parra-Blanco A
Kuttner-Magalhaes R
Libanio D
Messmann H
Albeniz E
Kaminski MF
Mohammed N
Ramos-Zabala F
Herreros-de-Tejada A
Huchima Koecklin H
Wallenhorst T
Santos-Antunes J
Cunha Neves JA
Koch AD
Ayari M
Garces-Duran R
Ponchon T
Rivory J
Bergman JJGHM
Verheij EPD
Gupta S
Groth S
Lepilliez V
Franco AR
Belkhir S
White J
Ebigbo A
Probst A
Legros R
Pilonis ND
de Frutos D
Munoz Gonzalez R
Dinis-Ribeiro M</t>
  </si>
  <si>
    <t>Mohammed, Noor. Leeds Gastroenterology Institute, St James's University Hospital, Leeds, United Kingdom.</t>
  </si>
  <si>
    <t>BACKGROUND AND AIMS: Circumferential endoscopic submucosal dissection (cESD) in the esophagus has been reported to be feasible in small Eastern case series. We assessed the outcomes of cESD in the treatment of early esophageal squamous cell carcinoma (ESCC) in Western countries.
METHODS: We conducted an international study at 25 referral centers in Europe and Australia using prospective databases. We included all patients with ESCC treated with cESD before November 2022. Our main outcomes were curative resection according to European guidelines and adverse events.
RESULTS: A total of 171 cESDs were performed on 165 patients. En bloc and R0 resections rates were 98.2% (95% confidence interval [CI], 95.0-99.4) and 69.6% (95% CI, 62.3-76.0), respectively. Curative resection was achieved in 49.1% (95% CI, 41.7-56.6) of the lesions. The most common reason for noncurative resection was deep submucosal invasion (21.6%). The risk of stricture requiring 6 or more dilations or additional techniques (incisional therapy/stent) was high (71%), despite the use of prophylactic measures in 93% of the procedures. The rates of intraprocedural perforation, delayed bleeding, and adverse cardiorespiratory events were 4.1%, 0.6%, and 4.7%, respectively. Two patients died (1.2%) of a cESD-related adverse event. Overall and disease-free survival rates at 2 years were 91% and 79%.
CONCLUSIONS: In Western referral centers, cESD for ESCC is curative in approximately half of the lesions. It can be considered a feasible treatment in selected patients. Our results suggest the need to improve patient selection and to develop more effective therapies to prevent esophageal strictures. Copyright &amp;#xa9; 2024 American Society for Gastrointestinal Endoscopy. Published by Elsevier Inc. All rights reserved.</t>
  </si>
  <si>
    <t>https://libkey.io/libraries/2590/10.1016/j.gie.2023.10.042</t>
  </si>
  <si>
    <t>Is pelvic ultrasound useful in the clinical assessment and management of women with right iliac fossa pain? A single-centre retrospective study.</t>
  </si>
  <si>
    <t>Annals of the Royal College of Surgeons of England. 2024 Apr 05</t>
  </si>
  <si>
    <t>Standing HR
Boag KF
Hamstead EC
Vaughan-Williams SR
Hughes MT
Peckham-Cooper A</t>
  </si>
  <si>
    <t>Standing, H R. Leeds Teaching Hospitals NHS Trust, UK.|Boag, K F. Leeds Teaching Hospitals NHS Trust, UK.|Hamstead, E C. Leeds Teaching Hospitals NHS Trust, UK.|Vaughan-Williams, S R. Leeds Teaching Hospitals NHS Trust, UK.|Hughes, M T. Leeds Teaching Hospitals NHS Trust, UK.|Peckham-Cooper, Abp. Leeds Teaching Hospitals NHS Trust, UK.</t>
  </si>
  <si>
    <t>INTRODUCTION: Acute right iliac fossa (RIF) pain is a common presenting symptom in surgical patients, with a wide range of differentials, particularly in premenopausal females. This study explores ultrasound usage in the management of women aged 16-55 years presenting with RIF pain.
METHODS: A total of 1,082 patients who presented to a tertiary hospital over 12 months were included. Data were collected from patients' electronic records, including initial clinical impression, imaging, management, operative findings, histology and subsequent hospital attendances within 6 weeks and within 6 months.
RESULTS: Following clinical assessment, 607 (56%) of patients underwent an ultrasound. Of these, 280 (25.9%) patients received no radiological imaging on initial presentation, and 252 (42%) had pathology identified on ultrasound. The most common finding was an ovarian cyst, closely followed by unexplained free pelvic fluid. Of the 607 patients scanned, 29 (4.8%) had an ultrasound diagnosis of appendicitis; 254 of 1,082 (23.5%) patients underwent operative management. Of the 254 patients who had surgery, 179 (70.5%) had preoperative imaging. Of the 29 (11.4%) cases where the intraoperative finding was gynaecological, 15 (51.7%) cases had not had any preoperative imaging. The negative appendicectomy rate was 21.3% (45/211). Of the 45 patients who had a histologically normal appendix, 22 (48.9%) had not had any previous imaging. Ultrasound had a specificity of 78% for diagnosing appendicitis.
CONCLUSIONS: In patients who underwent operative management, a negative finding or finding not requiring surgical management was associated with no preoperative imaging. This supports the use of ultrasound scans as an adjunct in a multimodal approach to the assessment of women presenting with RIF pain.</t>
  </si>
  <si>
    <t>10.1308/rcsann.2023.0098</t>
  </si>
  <si>
    <t>A six-step approach to easy Endoloop R application during laparoscopic appendicectomy.</t>
  </si>
  <si>
    <t>Lim J
Dosis A
Lim M</t>
  </si>
  <si>
    <t>Dosis, A. The Leeds Teaching Hospitals NHS Trust, UK.</t>
  </si>
  <si>
    <t>10.1308/rcsann.2023.0009</t>
  </si>
  <si>
    <t>Identification of connective tissue disease autoantibodies and a novel autoantibody anti-annexin A11 in patients with "idiopathic" interstitial lung disease.</t>
  </si>
  <si>
    <t>Clinical Immunology. :110201, 2024 Apr 02</t>
  </si>
  <si>
    <t>Tansley SL
McMorrow F
Cotton CV
Adamali H
Barratt SL
Betteridge ZE
Perurena-Prieto J
Gibbons MA
Kular R
Loganathan A
Lamb JA
Lu H
New RP
Pratt D
Rivera-Ortega P
Sayers R
Steward M
Stranks L
Vital E
Spencer LG
McHugh NJ
Cooper RG</t>
  </si>
  <si>
    <t>Vital, Edward. Leeds Institute of Rheumatic and Musculoskeletal Medicine, University of Leeds, Leeds, UK; NIHR Leeds Biomedical Research Centre, Leeds Teaching Hospitals NHS Trust, Leeds, UK.</t>
  </si>
  <si>
    <t>BACKGROUND: Autoantibodies are a hallmark feature of Connective Tissue Diseases (CTD). Their presence in patients with idiopathic interstitial lung disease (ILD) may suggest covert CTD. We aimed to determine the prevalence of CTD autoantibodies in patients diagnosed with idiopathic ILD.
METHODS: 499 patient sera were analysed: 251 idiopathic pulmonary fibrosis (IPF), 206 idiopathic non-specific interstitial pneumonia (iNSIP) and 42 cryptogenic organising pneumonia (COP). Autoantibody status was determined by immunoprecipitation.
RESULTS: 2.4% of IPF sera had a CTD-autoantibody compared to 10.2% of iNSIP and 7.3% of COP. 45% of autoantibodies were anti-synthetases. A novel autoantibody targeting an unknown 56kDa protein was found in seven IPF patients (2.8%) and two NSIP (1%) patients. This was characterised as anti-annexin A11.
CONCLUSION: Specific guidance on autoantibody testing and interpretation in patients with ILD could improve diagnostic accuracy. Further work is required to determine the clinical significance of anti-annexin A11. Copyright &amp;#xa9; 2024. Published by Elsevier Inc.</t>
  </si>
  <si>
    <t>10.1016/j.clim.2024.110201</t>
  </si>
  <si>
    <t>Electronic Patient-Reported Outcome-Based Symptom Management Versus Usual Care After Lung Cancer Surgery: Long-Term Results of a Multicenter, Randomized, Controlled Trial.</t>
  </si>
  <si>
    <t>Journal of Clinical Oncology. :JCO2301854, 2024 Apr 04</t>
  </si>
  <si>
    <t>Dai W
Wang Y
Liao J
Wei X
Dai Z
Xu W
Liu Y
Wang XS
Pompili C
Yu H
Pu Y
Zhao Y
Cao B
Wang Q
Feng W
Zhang Y
Liu F
Deng Y
Zhou J
Li J
Xie S
Xiang R
Wang X
Tian B
Yang X
Hu B
Liu X
Xie T
Yang X
Zhuang X
Qiao G
Li Q
Shi Q</t>
  </si>
  <si>
    <t>Pompili, Cecilia. Section of Patient Centred Outcomes Research, Leeds Institute of Medical Research at St James's, University of Leeds, Leeds, United Kingdom.</t>
  </si>
  <si>
    <t>Clinical trials frequently include multiple end points that mature at different times. The initial report, typically based on the primary end point, may be published when key planned co-primary or secondary analyses are not yet available. Clinical Trial Updates provide an opportunity to disseminate additional results from studies, published in JCO or elsewhere, for which the primary end point has already been reported.We previously reported superior symptom control of electronic patient-reported outcome (ePRO)-based symptom management after lung cancer surgery for up to 1 month postdischarge. Here, we present the long-term results (1-12 months) of this multicenter, randomized trial, where patients were assigned 1:1 to receive postoperative ePRO-based symptom management or usual care daily postsurgery, twice weekly postdischarge until 1 month, and at 3, 6, 9, and 12 months postdischarge. Long-term patient-reported outcomes were assessed with MD Anderson Symptom Inventory-Lung Cancer module. Per-protocol analyses were performed with 55 patients in the ePRO group and 57 in the usual care group. At 12 months postdischarge, the ePRO group reported significantly fewer symptom threshold events (any of the five target symptom scored &gt;=4; median [IQR], 0 [0-0] v 0 [0-1]; P = .040) than the usual care group. From 1 to 12 months postdischarge, the ePRO group consistently reported significantly lower composite scores for physical interference (estimate, -0.86 [95% CI, -1.32 to -0.39]) and affective interference (estimate, -0.70 [95% CI, -1.14 to -0.26]). Early intensive ePRO-based symptom management after lung cancer surgery reduced symptom burden and improved functional status for up to 1 year postdischarge, supporting its integration into standard care.</t>
  </si>
  <si>
    <t>10.1200/JCO.23.01854</t>
  </si>
  <si>
    <t>Safety and Efficacy of Pegcetacoplan in Adult Patients with Paroxysmal Nocturnal Hemoglobinuria over 48 Weeks: 307 Open-Label Extension Study.</t>
  </si>
  <si>
    <t>Advances in Therapy. 2024 Apr 04</t>
  </si>
  <si>
    <t>Patriquin CJ
Bogdanovic A
Griffin M
Kelly RJ
Maciejewski JP
Mulherin B
Peffault de Latour R
Roth A
Selvaratnam V
Szer J
Al-Adhami M
Horneff R
Tan L
Yeh M
Panse J</t>
  </si>
  <si>
    <t>Griffin, Morag. Department of Haematology, St. James's University Hospital, Leeds, UK.|Kelly, Richard J. Department of Haematology, St. James's University Hospital, Leeds, UK.</t>
  </si>
  <si>
    <t>INTRODUCTION: Paroxysmal nocturnal hemoglobinuria (PNH) is a rare, life-threatening disease characterized by complement-mediated hemolysis and thrombosis. Pegcetacoplan, the first targeted complement component 3 (C3) PNH therapy, was safe and efficacious in treatment-naive and pre-treated patients with PNH in five clinical trials.
METHODS: The 307 open-label extension (OLE) study (NCT03531255) is a non-randomized, multicenter extension study of long-term safety and efficacy of pegcetacoplan in adult patients with PNH who completed a pegcetacoplan parent study. All patients received pegcetacoplan. Outcomes at the 48-week data cutoff (week 48 of 307-OLE or August 27, 2021, whichever was earlier) are reported. Hemoglobin concentrations, Functional Assessment of Chronic Illness Therapy (FACIT)-Fatigue scores, and transfusion avoidance were measured. Hemoglobin &gt; 12 g/dL and sex-specific hemoglobin normalization (i.e., male, &gt;= 13.6 g/dL; female, &gt;= 12 g/dL) were assessed as percentage of patients with data available and no transfusions 60 days before data cutoff. Treatment-emergent adverse events, including hemolysis, were reported.
RESULTS: Data from 137 patients with at least one pegcetacoplan dose at data cutoff were analyzed. Mean (standard deviation [SD]) hemoglobin increased from 8.9 (1.22) g/dL at parent study baseline to 11.6 (2.17) g/dL at 307-OLE entry and 11.6 (1.94) g/dL at data cutoff. At parent study baseline, mean (SD) FACIT-Fatigue score of 34.1 (11.08) was below the general population norm of 43.6; scores improved to 42.8 (8.79) at 307-OLE entry and 42.4 (9.84) at data cutoff. In evaluable patients, hemoglobin &gt; 12 g/dL occurred in 40.2% (43 of 107) and sex-specific hemoglobin normalization occurred in 31.8% (34 of 107) at data cutoff. Transfusion was not required for 114 of 137 patients (83.2%). Hemolysis was reported in 23 patients (16.8%). No thrombotic events or meningococcal infections occurred.
CONCLUSION: Pegcetacoplan sustained long-term improvements in hemoglobin concentrations, fatigue reduction, and transfusion burden. Long-term safety findings corroborate the favorable profile established for pegcetacoplan.
TRIAL REGISTRATION: ClinicalTrials.gov identifier, NCT03531255. Copyright &amp;#xa9; 2024. The Author(s).</t>
  </si>
  <si>
    <t>10.1007/s12325-024-02827-8</t>
  </si>
  <si>
    <t>Outcomes after chimeric antigen receptor T-cell therapy across large B-cell lymphoma subtypes.</t>
  </si>
  <si>
    <t>Haematologica. 2024 Apr 04</t>
  </si>
  <si>
    <t>Bourlon C
Roddie C
Menne T
Norman J
O'Reilly M
Gibb A
Besley C
Chaganti S
Arias CG
Jones C
Dikair A
Allen S
Seymour F
Osborne W
Mathew A
Townsend W
Patten PE
Thoulouli E
Abdulgawad A
Lugthart S
Sanderson R
Kirkwood AA
Kuhnl A</t>
  </si>
  <si>
    <t>Seymour, Frances. Department of Haematology, Leeds Teaching Hospitals, Leeds.</t>
  </si>
  <si>
    <t>Not available.</t>
  </si>
  <si>
    <t>10.3324/haematol.2024.285010</t>
  </si>
  <si>
    <t>Point-of-care device for the noninvasive assessment of hepatic macrosteatosis in liver donors.</t>
  </si>
  <si>
    <t>Journal of Gastrointestinal Surgery. 2024 Feb 29</t>
  </si>
  <si>
    <t>Rajamani AS
Rammohan A
J KS
Hakeem AR
Sai VVR
Vij M
Rela M</t>
  </si>
  <si>
    <t>Hakeem, Abdul R. Leeds Teaching Hospitals NHS Trust, Leeds, United Kingdom.</t>
  </si>
  <si>
    <t>BACKGROUND: Quantification of macrosteatosis (MS) in the liver is important given that it has shown to directly correlate with adverse post-liver transplant (LT) outcomes. With advances in medical technology and an implicit understanding of pathology, noninvasive methods of quantitatively assessing MS are in various stages of development. Each of these methods is based on the physical principles of differences between a fat-laden hepatocyte and a normal one.
METHODS: In this regard, after a proof-of-concept study on a prototype for a simple, real-time, handheld device using the principle of diffuse reflectance spectroscopy, this study presents an upgraded point-of-care (POC) device for the noninvasive assessment of hepatic MS in liver donors.
RESULTS: The device was validated on cohort of donor livers and showed a sensitivity (0.0021 V/% fat) and highly correlated (r = 0.9868, P &lt; .0001) with gold-standard liver biopsy. Results showed that this upgraded POC device provides a reliable method for the noninvasive assessment of hepatic MS, which is crucial for selecting suitable donor livers for LT.
CONCLUSION: The device has the potential to be an invaluable apparatus at the hands of the organ-retrieving surgeon. It is noninvasive, portable (handheld), and economic; provides real-time readings of the percentage of MS; and can be efficaciously handled by any member of the organ-retrieving team. Copyright &amp;#xa9; 2024 Society for Surgery of the Alimentary Tract. Published by Elsevier Inc. All rights reserved.</t>
  </si>
  <si>
    <t>10.1016/j.gassur.2024.02.033</t>
  </si>
  <si>
    <t>Correction: Expansion of the neurodevelopmental phenotype of individuals with EEF1A2 variants and genotype-phenotype study.</t>
  </si>
  <si>
    <t>European Journal of Human Genetics. 2024 Apr 03</t>
  </si>
  <si>
    <t>Paulet A
Bennett-Ness C
Ageorges F
Trost D
Green A
Goudie D
Jewell R
Kraatari-Tiri M
Piard J
Coubes C
Lam W
Lynch SA
Groeschel S
Ramond F
Fluss J
Fagerberg C
Brasch Andersen C
Varvagiannis K
Kleefstra T
Gerard B
Fradin M
Vitobello A
Tenconi R
Denomme-Pichon AS
Vincent-Devulder A
Haack T
Marsh JA
Laulund LW
Grimmel M
Riess A
de Boer E
Padilla-Lopez S
Bakhtiari S
Ostendorf A
Zweier C
Smol T
Willems M
Faivre L
Scala M
Striano P
Bagnasco I
Koboldt D
Iascone M
Suerink M
Kruer MC
Levy J
Verloes A
Abbott CM
Ruaud L</t>
  </si>
  <si>
    <t>10.1038/s41431-024-01606-x</t>
  </si>
  <si>
    <t>Published Erratum</t>
  </si>
  <si>
    <t>Pre-B acute lymphoblastic leukemia presenting with NPM1 and FLT3 mutations.</t>
  </si>
  <si>
    <t>American Journal of Hematology. 2024 Apr 03</t>
  </si>
  <si>
    <t>Khan AA
James D
Andresen V
Atkey J
Bradbury R
Cargo C
Dillon R
Gjertsen BT
Goldstone AR
Leach R
Lock D
Narayanan M
Russell N
Verigou EA
Green S
Fielding AK
Falini B</t>
  </si>
  <si>
    <t>Khan, Alesia A. Hematological Malignancy Diagnostic Service, Leeds Teaching Hospitals, Leeds, UK.|Atkey, Julie. Hematological Malignancy Diagnostic Service, Leeds Teaching Hospitals, Leeds, UK.|Bradbury, Rachel. Hematological Malignancy Diagnostic Service, Leeds Teaching Hospitals, Leeds, UK.|Cargo, Catherine. Hematological Malignancy Diagnostic Service, Leeds Teaching Hospitals, Leeds, UK.|Leach, Richard. Hematological Malignancy Diagnostic Service, Leeds Teaching Hospitals, Leeds, UK.|Lock, Daniel. Hematological Malignancy Diagnostic Service, Leeds Teaching Hospitals, Leeds, UK.</t>
  </si>
  <si>
    <t>10.1002/ajh.27301</t>
  </si>
  <si>
    <t>Case Reports</t>
  </si>
  <si>
    <t>Real-world persistence of multiple sclerosis disease-modifying therapies.</t>
  </si>
  <si>
    <t>European Journal of Neurology. :e16289, 2024 Apr 03</t>
  </si>
  <si>
    <t>Tallantyre EC
Dobson R
Froud JLJ
St John FA
Anderson VM
Arun T
Buckley L
Evangelou N
Ford HL
Galea I
George S
Gray OM
Hibbert AM
Hu M
Hughes SE
Ingram G
Kalra S
Lim CE
Mathews JTM
McDonnell GV
Mescall N
Norris S
Ramsay SJ
Rice CM
Russell MJ
Shawe-Taylor MJ
Williams TE
Harding KE
Robertson NP</t>
  </si>
  <si>
    <t>Ford, Helen L. Centre for Neurosciences, Leeds Teaching Hospitals NHS Trust, Leeds General Infirmary, Leeds, UK.|Russell, Melanie J. Centre for Neurosciences, Leeds Teaching Hospitals NHS Trust, Leeds General Infirmary, Leeds, UK.</t>
  </si>
  <si>
    <t>BACKGROUND AND PURPOSE: Treatment persistence is the continuation of therapy over time. It reflects a combination of treatment efficacy and tolerability. We aimed to describe real-world rates of persistence on disease-modifying therapies (DMTs) for people with multiple sclerosis (pwMS) and reasons for DMT discontinuation.
METHODS: Treatment data on 4366 consecutive people with relapse-onset multiple sclerosis (MS) were pooled from 13 UK specialist centres during 2021. Inclusion criteria were exposure to at least one MS DMT and a complete history of DMT prescribing. PwMS in blinded clinical trials were excluded. Data collected included sex, age at MS onset, age at DMT initiation, DMT treatment dates, and reasons for stopping or switching DMT. For pwMS who had received immune reconstituting therapies (cladribine/alemtuzumab), discontinuation date was defined as starting an alternative DMT. Kaplan-Meier survival analyses were used to express DMT persistence.
RESULTS: In 6997 treatment events (1.6 per person with MS), median time spent on any single maintenance DMT was 4.3 years (95% confidence interval = 4.1-4.5 years). The commonest overall reasons for DMT discontinuation were adverse events (35.0%) and lack of efficacy (30.3%). After 10 years, 20% of people treated with alemtuzumab had received another subsequent DMT, compared to 82% of people treated with interferon or glatiramer acetate.
CONCLUSIONS: Immune reconstituting DMTs may have the highest potential to offer a single treatment for relapsing MS. Comparative data on DMT persistence and reasons for discontinuation are valuable to inform treatment decisions and in personalizing treatment in MS. Copyright &amp;#xa9; 2024 The Authors. European Journal of Neurology published by John Wiley &amp; Sons Ltd on behalf of European Academy of Neurology.</t>
  </si>
  <si>
    <t xml:space="preserve">10.1111/ene.16289 </t>
  </si>
  <si>
    <t>The success rates and outcomes of mandibular third molar coronectomy: 167 cases.</t>
  </si>
  <si>
    <t>Oral &amp; Maxillofacial Surgery. 2024 Apr 03</t>
  </si>
  <si>
    <t>Nowak SM
Justice J
Aslam A
Suida MI</t>
  </si>
  <si>
    <t>Nowak, Sylwia Maria. Oral Surgery Department, Leeds Dental Institute, Leeds Teaching Hospitals NHS Trust, Leeds, UK. sylwia.nowak@nhs.net.</t>
  </si>
  <si>
    <t>PURPOSE: The purpose of this study was to assess success rates and to report complications of coronectomy of mandibular third molars (M3M), including intra-operative failure, pain, infection, dry socket, inferior dental alveolar (IAN) and lingual nerve (LN) injuries and re-operation rates.
METHODS: Retrospective analysis of 167 coronectomies completed between January 2017 to December 2022 was undertaken.
RESULTS: The success of coronectomy was 93%. Intra-operative failure was reported to be 3.6% (n = 8). Complications accounted for pain (15%, n = 24), infection (9%, n = 15) and dry socket (3.6%, n = 6). Three patients required removal of M3M root at 3 months (n = 2) and 24 months (n = 1), accounting for 1.8% re-operation rate. A total of number of patients who suffered a nerve injury was 12; three of these were permanent (LN - 1.2%, n = 2; IAN - 0.6%, n = 1), nine were temporary (IAN - 1.2%; n = 2, LN - 2.4%; n = 4; site not specified - 1.8%, n = 3). No patients with intra-operative failure and re-operation suffered IAN or LN injury post-operatively.
CONCLUSION: Coronectomy offers a successful strategy for management of high risk M3M. The treatment outcomes can be improved with careful case selection and adjusting surgical technique, including assessment of root morphology, incomplete crown sectioning technique and avoidance of lingual retraction. Reporting of coronectomy success as a factor of surgical outcome, presence or absence of permanent IAN injury, persistent symptoms or any other long-standing complications (such as LN injury), and the need for re-operation accounting for root migration status may be a useful tool to measure coronectomy outcomes. Copyright &amp;#xa9; 2024. The Author(s).</t>
  </si>
  <si>
    <t>10.1007/s10006-024-01244-z</t>
  </si>
  <si>
    <t>Driving factors of community pharmacist weight management service: A structural equation modeling.</t>
  </si>
  <si>
    <t>Research In Social &amp; Administrative Pharmacy. 2024 Mar 28</t>
  </si>
  <si>
    <t>Thin SM
Kanjanarach T
Supsongserm P
Phanudulkitti C
Sorofman BA
Zaw MT
Theeraroungchaisri A
Kittisopee T</t>
  </si>
  <si>
    <t>Zaw, Myo Thiha. Integrated Specialty Medicine, St. James's Hospital, Leeds, West Yorkshire, England, UK. Electronic address: myothihazawedu@gmail.com.</t>
  </si>
  <si>
    <t>BACKGROUND: Even though the effectiveness of community pharmacists in helping customers to reduce weight has been evident, few pharmacists provided weight management services (WMS). To drive community pharmacist WMS provision, factors affecting their intention and WMS provision were important to be investigated.
OBJECTIVE: The present study aimed to explore relationships among pharmacist authority, perceived customer obstruction, WMS performance support, obstacles, and facilitators with intention to provide WMS and WMS rovision using structural equation modeling (WMS.
METHOD: Self-administered questionnaires were utilized to collect data from 302 Thai community pharmacists from December 2022 to March 2023. Structural equation modeling (SEM) was used to explore the influencing factors on pharmacist WMS intention and WMS provision.
RESULTS: Pharmacist authority (r = 0.35), WMS performance support (r = 0.24), and facilitators (r = 0.22) were significantly correlated with community pharmacist WMS provision. Pharmacist authority (r = 0.50), facilitators (r = 0.46), and WMS performance support (r = 0.42) were significantly correlated with community pharmacist intention to provide WMS e structural equation model (SEM), pharmacist authority (beta = 0.34) and intention (beta = 0.16) significantly influenced WMS provision (R2 = 0.20). Authority (beta = 0.49) and WMS performance support (beta = 0.28) significantly influenced pharmacist intention to WMS (R2 = 0.42). The model from empirical data indicated a good fit with the hypothetical model (p-value = 0.000, Comparatively Fit Index = 0.9, and Tucker-Lewis Index = 0.878).
CONCLUSION: Pharmacist authority had direct effects with both their intention to provide WMS and WMS provision. WMS performance support had a direct effect on intention to provide WMS and an indirect effect on WMS provision. Facilitators also had significant correlations with intention to provide WMS and WMS provision. Copyright &amp;#xa9; 2024 Elsevier Inc. All rights reserved.</t>
  </si>
  <si>
    <t>10.1016/j.sapharm.2024.03.009</t>
  </si>
  <si>
    <t>Short, frequent, light-intensity walking activity improves postprandial vascular-inflammatory biomarkers in people with type 1 diabetes: The SIT-LESS randomized controlled trial.</t>
  </si>
  <si>
    <t>Diabetes, Obesity &amp; Metabolism. 2024 Apr 01</t>
  </si>
  <si>
    <t>Safdar NZ
Alobaid AM
Hopkins M
Dempsey PC
Pearson SM
Kietsiriroje N
Churm R
Ajjan RA
Campbell MD</t>
  </si>
  <si>
    <t>Safdar, Nawaz Z. Department of Internal Medicine, St James's University Hospital, Leeds Teaching Hospitals NHS Trust, Leeds, UK.</t>
  </si>
  <si>
    <t>AIM: To examine the effect of interrupting prolonged sitting with short, frequent, light-intensity activity on postprandial cardiovascular markers in people with type 1 diabetes (T1D).
MATERIALS AND METHODS: In a randomized crossover trial, 32 adults with T1D (mean +/- SD age 28 +/- 5 years, glycated haemoglobin 67.9 +/- 12.6 mmol/mol, 17 women) completed two 7-h laboratory visits separated by &gt;7 days. Participants either remained seated for 7 h (SIT) or interrupted sitting with 3-min bouts of self-paced walking at 30-min intervals commencing 1 h after each meal (SIT-LESS). Physical activity, insulin regimen, experimental start times, and meal consumption were standardized during each arm. Plasma levels of interleukin (IL)-1beta, tumour necrosis factor (TNF)-alpha, plasminogen activator inhibitor (PAI)-1 and fibrinogen were sampled at baseline, 3.5 and 7 h, and assessed for within- and between-group effects using a repeated measures ANOVA. The estimated glucose disposal rate was used to determine the insulin resistance status.
RESULTS: Vascular-inflammatory parameters were comparable between SIT and SIT-LESS at baseline (p &gt; .05). TNF-alpha, IL-1beta, PAI-1 and fibrinogen increased over time under SIT, whereas these rises were attenuated under SIT-LESS (p &lt; .001). Specifically, over the 7 h under SIT, postprandial increases were detected in TNF-alpha, IL-1beta, PAI-1 and fibrinogen (+67%, +49%, +49% and +62%, respectively; p &lt; .001 for all). Conversely, the SIT-LESS group showed no change in IL-1beta (-9%; p &gt; .50), whereas reductions were observed in TNF-alpha, PAI-1 and fibrinogen (-22%, -42% and -44%, respectively; p &lt; .001 for all). The intervention showed enhanced effects in insulin-resistant individuals with T1D.
CONCLUSIONS: Interrupting prolonged sitting with light-intensity activity ameliorates postprandial increases in vascular-inflammatory markers in T1D.
TRIAL REGISTRATION: The trial was prospectively registered (ISRCTN13641847). Copyright &amp;#xa9; 2024 The Authors. Diabetes, Obesity and Metabolism published by John Wiley &amp; Sons Ltd.</t>
  </si>
  <si>
    <t>10.1111/dom.15564</t>
  </si>
  <si>
    <t>Pharmacokinetics, pharmacodynamics, efficacy, and safety of ravulizumab in pediatric paroxysmal nocturnal hemoglobinuria.</t>
  </si>
  <si>
    <t>Blood Advances. 2024 Mar 29</t>
  </si>
  <si>
    <t>Chonat S
Kulagin A
Maschan A
Bartels M
Buechner J
Punzalan R
Richards M
Ogawa M
Hicks E
Yu J
Baruchel A
Kulasekararaj AG</t>
  </si>
  <si>
    <t>Richards, Michael. Leeds Children's Hospital, Leeds, UK, Leeds, United Kingdom.</t>
  </si>
  <si>
    <t>Paroxysmal nocturnal hemoglobinuria (PNH) is a rare hematologic disease of uncontrolled terminal complement activation leading to intravascular hemolysis, thrombotic events, increased morbidity and mortality. This phase 3, open-label, single-arm multicenter study (NCT03406507) evaluated ravulizumab treatment in eculizumab-naive or -experienced pediatric patients (aged &lt;18 years) with PNH over a 26-week primary evaluation period (PEP) and 4-year extension period (EP). Patients included in the study received weight based intravenous ravulizumab dosing. Primary endpoints were pharmacokinetic and pharmacodynamic parameters to confirm complement component 5 (C5) inhibition by ravulizumab; secondary endpoints assessed the efficacy (including percentage change in lactate dehydrogenase levels over time) and safety of ravulizumab. Thirteen patients, 5 (38.5%) eculizumab-naive and 8 (61.5%) experienced, were enrolled. Ravulizumab Ctrough levels were above the pharmacokinetic threshold of 175 mug/mL in the PEP and EP except in one patient. At the end of the study, pre-and post-infusion mean +/- standard deviation serum ravulizumab concentrations were 610.50 +/- 201.53 mug/mL and 518.29 +/- 109.67 mug/mL for eculizumab-naive and -experienced patients, respectively. After the first ravulizumab infusion, serum free C5 concentrations were &lt;0.5 microg/mL in both cohorts until the end of the study (0.061 +/- 0.021 mug/mL and 0.061 +/- 0.018 mug/mL for eculizumab-naive and -experienced patients, respectively). Compared with baseline, ravulizumab improved and maintained efficacy outcomes in both groups. Ravulizumab had an acceptable safety profile with no new safety signals identified, and provided immediate, complete, and sustained terminal complement inhibition, translating to clinical benefit for pediatric patients with PNH. Copyright &amp;#xa9; 2024 American Society of Hematology.</t>
  </si>
  <si>
    <t>10.1182/bloodadvances.2023012267</t>
  </si>
  <si>
    <t>An Association between OXPHOS-Related Gene Expression and Malignant Hyperthermia Susceptibility in Human Skeletal Muscle Biopsies.</t>
  </si>
  <si>
    <t>International Journal of Molecular Sciences. 25(6), 2024 Mar 20.</t>
  </si>
  <si>
    <t>Chang L
Motley R
Daly CL
Diggle CP
Hopkins PM
Shaw MA</t>
  </si>
  <si>
    <t>Chang, Leon. Leeds Institute of Medical Research at St James's, University of Leeds, Leeds LS9 7TF, UK.|Daly, Catherine L. Malignant Hyperthermia Unit, St James's University Hospital, Leeds LS9 7TF, UK.|.|Hopkins, Philip M. Malignant Hyperthermia Unit, St James's University Hospital, Leeds LS9 7TF, UK.</t>
  </si>
  <si>
    <t>Malignant hyperthermia (MH) is a pharmacogenetic condition of skeletal muscle that manifests in hypermetabolic responses upon exposure to volatile anaesthetics. This condition is caused primarily by pathogenic variants in the calcium-release channel RYR1, which disrupts calcium signalling in skeletal muscle. However, our understanding of MH genetics is incomplete, with no variant identified in a significant number of cases and considerable phenotype diversity. In this study, we applied a transcriptomic approach to investigate the genome-wide gene expression in MH-susceptible cases using muscle biopsies taken for diagnostic testing. Baseline comparisons between muscle from MH-susceptible individuals (MHS, n = 8) and non-susceptible controls (MHN, n = 4) identified 822 differentially expressed genes (203 upregulated and 619 downregulated) with significant enrichment in genes associated with oxidative phosphorylation (OXPHOS) and fatty acid metabolism. Investigations of 10 OXPHOS target genes in a larger cohort (MHN: n = 36; MHS: n = 36) validated the reduced expression of ATP5MD and COQ6 in MHS samples, but the remaining 8 selected were not statistically significant. Further analysis also identified evidence of a sex-linked effect in SDHB and UQCC3 expression, and a difference in ATP5MD expression across individuals with MH sub-phenotypes (trigger from in vitro halothane exposure only, MHSh (n = 4); trigger to both in vitro halothane and caffeine exposure, MHShc (n = 4)). Our data support a link between MH-susceptibility and dysregulated gene expression associated with mitochondrial bioenergetics, which we speculate plays a role in the phenotypic variability observed within MH.</t>
  </si>
  <si>
    <t>10.3390/ijms25063489</t>
  </si>
  <si>
    <t>Biomedical scientist, Laboratory technician</t>
  </si>
  <si>
    <t>Cognitive Impairment following Mild Traumatic Brain Injury (mTBI): A Review. [Review]</t>
  </si>
  <si>
    <t>Medicina (Kaunas, Lithuania). 60(3), 2024 Feb 24.</t>
  </si>
  <si>
    <t>Mavroudis I
Ciobica A
Bejenariu AC
Dobrin RP
Apostu M
Dobrin I
Balmus IM</t>
  </si>
  <si>
    <t>Mavroudis, Ioannis. Department of Neurology, Leeds Teaching Hospitals, NHS Trust, Leeds LS2 9JT, UK.|Mavroudis, Ioannis. Faculty of Medicine, Leeds University, Leeds LS2 9JT, UK.</t>
  </si>
  <si>
    <t>Background: Mild Traumatic Brain Injury (mTBI) has been increasingly recognized as a public health concern due to its prevalence and potential to induce long-term cognitive impairment. We aimed to consolidate this observation by focusing on findings of neuropsychological assessments, neuroimaging, risk factors, and potential strategies for intervention to prevent and treat mTBI-associated cognitive impairments. Methods: A thorough search of PubMed, PsycINFO, and Embase databases was performed for studies published until 2024. Studies focusing on cognitive impairment after mTBI, with neurocognitive assessment as a primary outcome, were included. Results: We found consistent evidence of cognitive deficits, such as memory and attention impairments, and affected executive functions following mTBI. Neuroimaging studies corroborate these findings, highlighting structural and functional changes in the brain. Several risk factors for developing cognitive impairment post-mTBI were identified, including age, gender, genetics, and pre-existing mental health conditions. The efficacy of interventions, including cognitive rehabilitation and pharmaceutical treatment, varied across studies. Conclusions: Mild TBI can lead to significant long-term cognitive impairments, impacting an individual's quality of life. Further research is necessary to validate and standardize cognitive assessment tools post-mTBI, to elucidate the underlying neural mechanisms, and to optimize therapeutic interventions.</t>
  </si>
  <si>
    <t>10.3390/medicina60030380</t>
  </si>
  <si>
    <t>Towards Uncovering the Role of Incomplete Penetrance in Maculopathies through Sequencing of 105 Disease-Associated Genes.</t>
  </si>
  <si>
    <t>Biomolecules. 14(3), 2024 Mar 19.</t>
  </si>
  <si>
    <t>Hitti-Malin RJ
Panneman DM
Corradi Z
Boonen EGM
Astuti G
Dhaenens CM
Stohr H
Weber BHF
Sharon D
Banin E
Karali M
Banfi S
Ben-Yosef T
Glavac D
Farrar GJ
Ayuso C
Liskova P
Dudakova L
Vajter M
Oldak M
Szaflik JP
Matynia A
Gorin MB
Kampjarvi K
Bauwens M
De Baere E
Hoyng CB
Li CHZ
Klaver CCW
Inglehearn CF
Fujinami K
Rivolta C
Allikmets R
Zernant J
Lee W
Podhajcer OL
Fakin A
Sajovic J
AlTalbishi A
Valeina S
Taurina G
Vincent AL
Roberts L
Ramesar R
Sartor G
Luppi E
Downes SM
van den Born LI
McLaren TL
De Roach JN
Lamey TM
Thompson JA
Chen FK
Tracewska AM
Kamakari S
Sallum JMF
Bolz HJ
Kayserili H
Roosing S
Cremers FPM</t>
  </si>
  <si>
    <t>Inglehearn, Chris F. Division of Molecular Medicine, Leeds Institute of Medical Research, St. James's University Hospital, University of Leeds, Leeds LS9 7TF, UK.</t>
  </si>
  <si>
    <t>Inherited macular dystrophies (iMDs) are a group of genetic disorders, which affect the central region of the retina. To investigate the genetic basis of iMDs, we used single-molecule Molecular Inversion Probes to sequence 105 maculopathy-associated genes in 1352 patients diagnosed with iMDs. Within this cohort, 39.8% of patients were considered genetically explained by 460 different variants in 49 distinct genes of which 73 were novel variants, with some affecting splicing. The top five most frequent causative genes were ABCA4 (37.2%), PRPH2 (6.7%), CDHR1 (6.1%), PROM1 (4.3%) and RP1L1 (3.1%). Interestingly, variants with incomplete penetrance were revealed in almost one-third of patients considered solved (28.1%), and therefore, a proportion of patients may not be explained solely by the variants reported. This includes eight previously reported variants with incomplete penetrance in addition to CDHR1:c.783G&gt;A and CNGB3:c.1208G&gt;A. Notably, segregation analysis was not routinely performed for variant phasing-a limitation, which may also impact the overall diagnostic yield. The relatively high proportion of probands without any putative causal variant (60.2%) highlights the need to explore variants with incomplete penetrance, the potential modifiers of disease and the genetic overlap between iMDs and age-related macular degeneration. Our results provide valuable insights into the genetic landscape of iMDs and warrant future exploration to determine the involvement of other maculopathy genes.</t>
  </si>
  <si>
    <t>10.3390/biom14030367</t>
  </si>
  <si>
    <t>Essential blood testing in the patient using androgenic anabolic steroids: a clinical practice guideline for primary care.</t>
  </si>
  <si>
    <t>British Journal of General Practice. 74(741):187-190, 2024 Apr.</t>
  </si>
  <si>
    <t>Gibbons SM
Moulding M
Bailey K
Stuart K
Wiffen S
Lewington AJ
Parker R
Lippiatt C
Guha N
O'Shea J
Owen M
Abbas A
Barth JH</t>
  </si>
  <si>
    <t>Gibbons, Stephen M. Specialist Laboratory Medicine, Leeds Teaching Hospitals NHS Trust, Leeds.|Moulding, Mary. Specialist Laboratory Medicine, Leeds Teaching Hospitals NHS Trust, Leeds.|Bailey, Keir. Specialist Laboratory Medicine, Leeds Teaching Hospitals NHS Trust, Leeds.|Stuart, Kevin. Specialist Laboratory Medicine &amp; Blood Sciences, Leeds Teaching Hospitals NHS Trust, Leeds.|Lewington, Andrew Jp. Renal Department, Leeds Teaching Hospitals NHS Trust, Leeds.|Parker, Richard. Liver Unit, Leeds Teaching Hospitals NHS Trust, Leeds.|Lippiatt, Carys. Specialist Laboratory Medicine, Leeds Teaching Hospitals NHS Trust, Leeds.|Owen, Mary. Leeds Teaching Hospitals NHS Trust, Leeds.|Abbas, Afroze. Leeds Teaching Hospitals NHS Trust, Leeds.|Barth, Julian H. Specialist Laboratory Medicine, Leeds Teaching Hospitals NHS Trust, Leeds.</t>
  </si>
  <si>
    <t>10.3399/bjgp24X737013</t>
  </si>
  <si>
    <t xml:space="preserve">Clinical scientists, </t>
  </si>
  <si>
    <t>Biomarker analysis of the ASPEN study comparing zanubrutinib with ibrutinib for patients with Waldenstrom macroglobulinemia.</t>
  </si>
  <si>
    <t>Blood Advances. 8(7):1639-1650, 2024 Apr 09.</t>
  </si>
  <si>
    <t>Tam CS
Opat S
D'Sa S
Jurczak W
Lee HP
Cull G
Owen RG
Marlton P
Wahlin BE
Garcia-Sanz R
McCarthy H
Mulligan S
Tedeschi A
Castillo JJ
Czyz J
Fernandez De Larrea C
Belada D
Libby E
Matous J
Motta M
Siddiqi T
Tani M
Trneny M
Minnema MC
Buske C
Leblond V
Treon SP
Trotman J
Wu B
Yu Y
Shen Z
Chan WY
Schneider J
Allewelt H
Cohen A
Dimopoulos MA</t>
  </si>
  <si>
    <t>Owen, Roger G. Haematological Malignancy Diagnostic Service, St James University Hospital, Leeds, United Kingdom.</t>
  </si>
  <si>
    <t>ABSTRACT: The phase 3 ASPEN trial (NCT03053440) compared Bruton tyrosine kinase inhibitors (BTKis), zanubrutinib and ibrutinib, in patients with Waldenstrom macroglobulinemia (WM). Post-hoc biomarker analysis was performed using next-generation sequencing on pretreatment bone marrow samples from 98 patients treated with zanubrutinib and 92 patients treated with ibrutinib with mutated (MUT) MYD88 and 20 patients with wild-type (WT) MYD88 treated with zanubrutinib. Of 329 mutations in 52 genes, mutations in CXCR4 (25.7%), TP53 (24.8%), ARID1A (15.7%), and TERT (9.0%) were most common. TP53MUT, ARID1AMUT, and TERTMUT were associated with higher rates of CXCR4MUT (P &lt; .05). Patients with CXCR4MUT (frameshift or nonsense [NS] mutations) had lower very good partial response (VGPR) and complete response rates (CR; 17.0% vs 37.2%, P = .020) and longer time to response (11.1 vs 8.4 months) than patients with CXCR4WT treated with BTKis. CXCR4NS was associated with inferior progression-free survival (PFS; hazard ratio [HR], 3.39; P = .017) in patients treated with ibrutinib but not in those treated with zanubrutinib (HR, 0.67; P = .598), but VGPR + CR rates were similar between treatment groups (14.3% vs 15.4%). Compared with ibrutinib, patients with CXCR4NS treated with zanubrutinib had a favorable major response rate (MRR; 85.7% vs 53.8%; P = .09) and PFS (HR, 0.30; P = .093). In patients with TP53MUT, significantly lower MRRs were observed for patients treated with ibrutinib (63.6% vs 85.7%; P = .04) but not for those treated with zanubrutinib (80.8% vs 81.9%; P = .978). In TP53MUT, compared with ibrutinib, patients treated with zanubrutinib had higher VGPR and CR (34.6% vs 13.6%; P &lt; .05), numerically improved MRR (80.8% vs 63.6%; P = .11), and longer PFS (not reached vs 44.2 months; HR, 0.66; P = .37). Collectively, patients with WM with CXCR4MUT or TP53MUT had worse prognosis compared with patients with WT alleles, and zanubrutinib led to better clinical outcomes. Copyright &amp;#xa9; 2024 by The American Society of Hematology. Licensed under Creative Commons Attribution-NonCommercial-NoDerivatives 4.0 International (CC BY-NC-ND 4.0), permitting only noncommercial, nonderivative use with attribution. All other rights reserved.</t>
  </si>
  <si>
    <t>10.1182/bloodadvances.2023010906</t>
  </si>
  <si>
    <t>Whole-body MRI for the investigation of joint involvement in inflammatory arthritis.</t>
  </si>
  <si>
    <t>Skeletal Radiology. 53(5):935-945, 2024 May.</t>
  </si>
  <si>
    <t>Freeston J
Marzetti M
Larkman N
Rowbotham E
Emery P
Grainger A</t>
  </si>
  <si>
    <t>Freeston, Jane. Leeds NIHR Musculoskeletal Biomedical Research Centre, Leeds, UK.|Marzetti, Matthew. Department of Medical Physics, Leeds Teaching Hospitals NHS Trust, Leeds, UK. m.marzetti@nhs.net.|Rowbotham, Emma. Department of Radiology, Leeds Teaching Hospitals NHS Trust, Leeds, UK.|Emery, Paul. Leeds NIHR Musculoskeletal Biomedical Research Centre, Leeds, UK.|</t>
  </si>
  <si>
    <t>OBJECTIVES: This study aimed to develop a novel whole-body MRI protocol capable of assessing inflammatory arthritis at an early stage in multiple joints in one examination.
MATERIALS AND METHODS: Forty-six patients with inflammatory joint symptoms and 9 healthy volunteers underwent whole-body MR imaging on a 3.0 T MRI scanner in this prospective study. Image quality and pathology in each joint, bursae, entheses and tendons were scored by two of three radiologists and compared to clinical joint scores. Participants were divided into three groups based on diagnosis at 1-year follow-up (healthy volunteers, rheumatoid arthritis and all other types of arthritis). Radiology scores were compared between the three groups using a Kruskal-Wallis test. The clinical utility of radiology scoring was compared to clinical scoring using ROC analysis.
RESULTS: A protocol capable of whole-body MR imaging of the joints with an image acquisition time under 20 min was developed with excellent image quality. Synovitis scores were significantly higher in patients who were diagnosed with rheumatoid arthritis at 12 months (p &lt; 0.05). Radiology scoring of bursitis showed statistically significant differences between each of the three groups-healthy control, rheumatoid arthritis and non-rheumatoid arthritis (p &lt; 0.05). There was no statistically significant difference in ROC analysis between MRI and clinical scores.
CONCLUSION: This study has developed a whole-body MRI joint imaging protocol that is clinically feasible and shows good differentiation of joint pathology between healthy controls, patients with rheumatoid arthritis and patients with other forms of arthritis. Copyright &amp;#xa9; 2023. The Author(s).</t>
  </si>
  <si>
    <t>10.1007/s00256-023-04515-0</t>
  </si>
  <si>
    <t>Medical Scientist</t>
  </si>
  <si>
    <t>Heterogeneity in practices to reduce the risk of transmission of Clostridioides difficile in healthcare settings: a survey of ESCMID Study Group for Clostridioides difficile (ESGCD) members.</t>
  </si>
  <si>
    <t>European Journal of Clinical Microbiology &amp; Infectious Diseases. 43(4):785-789, 2024 Apr.</t>
  </si>
  <si>
    <t>Khanafer NL
Fitzpatrick F
Barbut F
Krutova M
Davies K
Guery B
Vanhems P</t>
  </si>
  <si>
    <t>Davies, Kerrie. Healthcare Associated Infections Research Group, Leeds Teaching Hospitals, Leeds, UK.</t>
  </si>
  <si>
    <t>Clostridioides difficile is a leading cause of healthcare-associated infections. The main objective was to assess the current landscape of CDI infection prevention and control (IPC) practices. An anonymous survey of IPC practices for CDI was conducted between July 25 and October 31, 2022. Precautions for symptomatic patients were applicable for 75.9% and were discontinued 48 h minimum after the resolution of diarrhea for 40.7% of respondents. Daily cleaning of CDI patients' rooms was reported by 23 (42.6%). There was unexpected heterogeneity in IPC practices regarding the hospital management of CDI. Copyright &amp;#xa9; 2024. The Author(s), under exclusive licence to Springer-Verlag GmbH Germany, part of Springer Nature.</t>
  </si>
  <si>
    <t>10.1007/s10096-024-04767-1</t>
  </si>
  <si>
    <t>Utility of irritable bowel syndrome subtypes and most troublesome symptom in predicting disease impact and burden.</t>
  </si>
  <si>
    <t>Neurogastroenterology &amp; Motility. 36(4):e14756, 2024 Apr.</t>
  </si>
  <si>
    <t>Khasawneh M
Shaikh FA
Ng CE
Black CJ
Goodoory VC
Ford AC</t>
  </si>
  <si>
    <t>|Khasawneh, Mais. Leeds Gastroenterology Institute, St. James's University Hospital, Leeds, UK.|Shaikh, Fahad Ali. Leeds Gastroenterology Institute, St. James's University Hospital, Leeds, UK.|Black, Christopher J. Leeds Gastroenterology Institute, St. James's University Hospital, Leeds, UK.|Goodoory, Vivek C. Leeds Gastroenterology Institute, St. James's University Hospital, Leeds, UK.|Ford, Alexander C. Leeds Gastroenterology Institute, St. James's University Hospital, Leeds, UK.</t>
  </si>
  <si>
    <t>BACKGROUND: Little is known about the characteristics of individuals with irritable bowel syndrome (IBS) according to stool subtype or the most troublesome symptom reported by the individual, or whether these are useful in predicting the impact of IBS.
METHODS: We collected demographic, gastrointestinal, and psychological symptoms, healthcare usage and direct healthcare costs, impact on work and activities of daily living, and quality of life data from individuals with Rome IV-defined IBS.
KEY RESULTS: We recruited 752 people with Rome IV IBS. Individuals with IBS-D reported a poorer disease-specific quality of life than those with IBS-C or IBS-M (mean (SD) IBS-QOL 45.3 (23.0) for IBS-D, vs. 52.3 (19.9) for IBS-C, vs. 49.4 (22.0) for IBS-M, p = 0.005). Mean (SD) IBS-QOL scores were also lower amongst those who reported diarrhea (44.8 (22.3)) or urgency (44.6 (22.3)) as their most troublesome symptom, compared with those reporting abdominal pain (52.2 (22.9)), constipation (49.5 (21.8)), or abdominal bloating or distension (50.4 (21.3)). However, there were no differences in mean EQ-5D scores, IBS severity, levels of anxiety, depression, somatoform symptom-reporting, or gastrointestinal symptom-specific anxiety. Direct healthcare costs of IBS were similar across all subtypes and all most troublesome symptom groups, although some differences in work productivity and social leisure activities were detected.
CONCLUSIONS AND INFERENCES: There appears to be limited variation in the characteristics of individuals with Rome IV IBS based on both stool subtypes and most troublesome symptom reported, suggesting that gastrointestinal symptoms alone have limited ability to predict disease impact and burden. Copyright &amp;#xa9; 2024 The Authors. Neurogastroenterology &amp; Motility published by John Wiley &amp; Sons Ltd.</t>
  </si>
  <si>
    <t>10.1111/nmo.14756</t>
  </si>
  <si>
    <t>Current postoperative nutritional practice after pancreatoduodenectomy in the UK: national survey and snapshot audit.</t>
  </si>
  <si>
    <t>Bjs Open. 8(2), 2024 Mar 01.</t>
  </si>
  <si>
    <t>Halle-Smith JM
Pathak S
Frampton A
Pandanaboyana S
Sutcliffe RP
Davidson BR
Smith AM
Roberts KJ</t>
  </si>
  <si>
    <t>Pathak, Samir. Hepatobiliary and Pancreatic Surgery Unit, Leeds Teaching Hospitals NHS Foundation Trust, Leeds, UK.|Smith, Andrew M. Hepatobiliary and Pancreatic Surgery Unit, Leeds Teaching Hospitals NHS Foundation Trust, Leeds, UK.</t>
  </si>
  <si>
    <t>10.1093/bjsopen/zrae021</t>
  </si>
  <si>
    <t>Biomedical Scientist</t>
  </si>
  <si>
    <t>Recommendations for laboratory workflow that better support centralised amalgamation of genomic variant data: findings from CanVIG-UK national molecular laboratory survey.</t>
  </si>
  <si>
    <t>Journal of Medical Genetics. 61(4):305-312, 2024 Mar 21.</t>
  </si>
  <si>
    <t>Allen S
Loong L
Garrett A
Torr B
Durkie M
Drummond J
Callaway A
Robinson R
Burghel GJ
Hanson H
Field J
McDevitt T
McVeigh TP
Bedenham T
Bowles C
Bradshaw K
Brooks C
Butler S
Del Rey Jimenez JC
Hawkes L
Stinton V
MacMahon S
Owens M
Palmer-Smith S
Smith K
Tellez J
Valganon-Petrizan M
Waskiewicz E
Yau M
Eccles DM
Tischkowitz M
Goel S
McRonald F
Antoniou AC
Morris E
Hardy S
Turnbull C</t>
  </si>
  <si>
    <t>Robinson, Rachel. Yorkshire Regional Genetics Service, Leeds Teaching Hospitals NHS Trust, Leeds, UK.</t>
  </si>
  <si>
    <t>BACKGROUND: National and international amalgamation of genomic data offers opportunity for research and audit, including analyses enabling improved classification of variants of uncertain significance. Review of individual-level data from National Health Service (NHS) testing of cancer susceptibility genes (2002-2023) submitted to the National Disease Registration Service revealed heterogeneity across participating laboratories regarding (1) the structure, quality and completeness of submitted data, and (2) the ease with which that data could be assembled locally for submission.
METHODS: In May 2023, we undertook a closed online survey of 51 clinical scientists who provided consensus responses representing all 17 of 17 NHS molecular genetic laboratories in England and Wales which undertake NHS diagnostic analyses of cancer susceptibility genes. The survey included 18 questions relating to 'next-generation sequencing workflow' (11), 'variant classification' (3) and 'phenotypical context' (4).
RESULTS: Widely differing processes were reported for transfer of variant data into their local LIMS (Laboratory Information Management System), for the formatting in which the variants are stored in the LIMS and which classes of variants are retained in the local LIMS. Differing local provisions and workflow for variant classifications were also reported, including the resources provided and the mechanisms by which classifications are stored.
CONCLUSION: The survey responses illustrate heterogeneous laboratory workflow for preparation of genomic variant data from local LIMS for centralised submission. Workflow is often labour-intensive and inefficient, involving multiple manual steps which introduce opportunities for error. These survey findings and adoption of the concomitant recommendations may support improvement in laboratory dataflows, better facilitating submission of data for central amalgamation. Copyright &amp;#xa9; Author(s) (or their employer(s)) 2024. Re-use permitted under CC BY. Published by BMJ.</t>
  </si>
  <si>
    <t>10.1136/jmg-2023-109645</t>
  </si>
  <si>
    <t>Update on microbiota-derived therapies for recurrent Clostridioides difficile infections. [Review]</t>
  </si>
  <si>
    <t>Clinical Microbiology &amp; Infection. 30(4):462-468, 2024 Apr.</t>
  </si>
  <si>
    <t>Benech N
Barbut F
Fitzpatrick F
Krutova M
Davies K
Druart C
Cordaillat-Simmons M
Heritage J
Guery B
Kuijper E</t>
  </si>
  <si>
    <t>Davies, Kerrie. ESGCD (ESCMID Study Group for Clostridioides difficile); Healthcare Associated Infections Research Group, Leeds Teaching Hospitals NHS Trust and University of Leeds, Leeds, United Kingdom.</t>
  </si>
  <si>
    <t>BACKGROUND: Faecal microbiota transplantation (FMT) is the standard treatment for patients with multiple recurrent Clostridioides difficile infection (rCDI). Recently, new commercially developed human microbiota-derived medicinal products have been evaluated and Food and Drug Administration-approved with considerable differences in terms of composition, administration, and targeted populations.
OBJECTIVES: To review available data on the different microbiota-derived treatments at the stage of advanced clinical evaluation and research in rCDI in comparison with FMT.
SOURCES: Phase II or III trials evaluating a microbiota-derived medicinal product to prevent rCDI.
CONTENT: Two commercial microbiota-derived medicinal products are approved by the Food and Drug Administration: Rebyota (RBX2660 Ferring Pharmaceuticals, marketed in the United States) and VOWST (SER-109 -Seres Therapeutics, marketed in the United States), whereas VE303 (Vedanta Biosciences Inc) will be studied in phase III trial. RBX2660 and SER-109 are based on the processing of stools from healthy donors, whereas VE303 consists of a defined bacterial consortium originating from human stools and produced from clonal cell banks. All have proven efficacy to prevent rCDI compared with placebo in patients considered at high risk of recurrence. However, the heterogeneity of the inclusion criteria, and the time between each episode and CDI diagnostics makes direct comparison between trials difficult. The differences regarding the risk of recurrence between the treatment and placebo arms were lower than previously described for FMT (FMT: DELTA = 50.5%; RBX2660-phase III: DELTA = 13.1%; SER-109-phase III: DELTA = 28%; high-dose VE303-phase-II: DELTA = 31.7%). All treatments presented a good overall safety profile with mainly mild gastrointestinal symptoms.
IMPLICATIONS: Stool-derived products and bacterial consortia need to be clearly distinguished in terms of product characterization and their associated risks with specific long-term post-marketing evaluation similar to registries used for FMT. Their place in the therapeutic strategy for patients with rCDI requires further studies to determine the most appropriate patient population and administration route to prevent rCDI. Copyright &amp;#xa9; 2023 European Society of Clinical Microbiology and Infectious Diseases. All rights reserved.</t>
  </si>
  <si>
    <t>10.1016/j.cmi.2023.12.007</t>
  </si>
  <si>
    <t>Ancestry, race and ethnicity: the role and relevance of language in clinical genetics practice.</t>
  </si>
  <si>
    <t>Journal of Medical Genetics. 61(4):313-318, 2024 Mar 21.</t>
  </si>
  <si>
    <t>Redman MG
Horton RH
Carley H
Lucassen A</t>
  </si>
  <si>
    <t>Redman, Melody Grace. Yorkshire Regional Genetics Service, Leeds Teaching Hospitals NHS Trust, Leeds, UK.</t>
  </si>
  <si>
    <t>BACKGROUND: The terms ancestry, race and ethnicity are used variably within the medical literature and within society and clinical care. Biological lineage can provide an important context for the interpretation of genomic data, but the language used, and practices around when to ascertain this, vary.
METHODS: Using a fictional case scenario we explore the relevance of questions around ancestry, race and ethnicity in clinical genetic practice.
RESULTS: In the UK, data on 'ethnicity' are routinely collected by those using genomic medicine, as well as within the wider UK National Health Service, although the reasons for this are not always clear to practitioners and patients. Sometimes it is requested as a proxy for biological lineage to aid variant interpretation, refine estimations of carrier frequency and guide decisions around the need for pharmacogenetic testing.
CONCLUSION: There are many challenges around the use and utility of these terms. Currently, genomic databases are populated primarily with data from people of European descent, and this can lead to health disparities and poorer service for minoritised or underserved populations. Sensitivity and consideration are needed when communicating with patients around these areas. We explore the role and relevance of language around biological lineage in clinical genetics practice. Copyright &amp;#xa9; Author(s) (or their employer(s)) 2024. Re-use permitted under CC BY. Published by BMJ.</t>
  </si>
  <si>
    <t>10.1136/jmg-2023-109370</t>
  </si>
  <si>
    <t>Heterozygous COL17A1 variants are a frequent cause of amelogenesis imperfecta.</t>
  </si>
  <si>
    <t>Journal of Medical Genetics. 61(4):347-355, 2024 Mar 21.</t>
  </si>
  <si>
    <t>Hany U
Watson CM
Liu L
Smith CEL
Harfoush A
Poulter JA
Nikolopoulos G
Balmer R
Brown CJ
Patel A
Simmonds J
Charlton R
Acosta de Camargo MG
Rodd HD
Jafri H
Antanaviciute A
Moffat M
Al-Jawad M
Inglehearn CF
Mighell AJ</t>
  </si>
  <si>
    <t>Watson, Christopher M. North East and Yorkshire Genomic Laboratory Hub, Central Lab, St. James's University Hospital, Leeds, UK.|Liu, Lu. Leeds Institute of Medical Research, University of Leeds, St. James's University Hospital, Leeds, UK.|Smith, Claire E L. Leeds Institute of Medical Research, University of Leeds, St. James's University Hospital, Leeds, UK.|Simmonds, Jenny. North East and Yorkshire Genomic Laboratory Hub, Central Lab, St. James's University Hospital, Leeds, UK.|Charlton, Ruth. North East and Yorkshire Genomic Laboratory Hub, Central Lab, St. James's University Hospital, Leeds, UK.|Inglehearn, Chris F. Leeds Institute of Medical Research, University of Leeds, St. James's University Hospital, Leeds, UK.</t>
  </si>
  <si>
    <t>BACKGROUND: Collagen XVII is most typically associated with human disease when biallelic COL17A1 variants (&gt;230) cause junctional epidermolysis bullosa (JEB), a rare, genetically heterogeneous, mucocutaneous blistering disease with amelogenesis imperfecta (AI), a developmental enamel defect. Despite recognition that heterozygous carriers in JEB families can have AI, and that heterozygous COL17A1 variants also cause dominant corneal epithelial recurrent erosion dystrophy (ERED), the importance of heterozygous COL17A1 variants causing dominant non-syndromic AI is not widely recognised.
METHODS: Probands from an AI cohort were screened by single molecule molecular inversion probes or targeted hybridisation capture (both a custom panel and whole exome sequencing) for COL17A1 variants. Patient phenotypes were assessed by clinical examination and analyses of affected teeth.
RESULTS: Nineteen unrelated probands with isolated AI (no co-segregating features) had 17 heterozygous, potentially pathogenic COL17A1 variants, including missense, premature termination codons, frameshift and splice site variants in both the endo-domains and the ecto-domains of the protein. The AI phenotype was consistent with enamel of near normal thickness and variable focal hypoplasia with surface irregularities including pitting.
CONCLUSION: These results indicate that COL17A1 variants are a frequent cause of dominantly inherited non-syndromic AI. Comparison of variants implicated in AI and JEB identifies similarities in type and distribution, with five identified in both conditions, one of which may also cause ERED. Increased availability of genetic testing means that more individuals will receive reports of heterozygous COL17A1 variants. We propose that patients with isolated AI or ERED, due to COL17A1 variants, should be considered as potential carriers for JEB and counselled accordingly, reflecting the importance of multidisciplinary care. Copyright &amp;#xa9; Author(s) (or their employer(s)) 2024. Re-use permitted under CC BY. Published by BMJ.</t>
  </si>
  <si>
    <t>10.1136/jmg-2023-109510</t>
  </si>
  <si>
    <t>Clinical  Scientists</t>
  </si>
  <si>
    <t>Prolonging the lifespan of surgical markers during dermatologic surgery.</t>
  </si>
  <si>
    <t>Journal of the American Academy of Dermatology. 90(4):e113-e114, 2024 Apr.</t>
  </si>
  <si>
    <t>Afzal UM
Ali FR</t>
  </si>
  <si>
    <t>Afzal, Usamah M. Leeds Teaching Hospitals NHS Trust, United Kingdom.</t>
  </si>
  <si>
    <t>10.1016/j.jaad.2023.03.029</t>
  </si>
  <si>
    <t>4D-Precise: Learning-based 3D motion estimation and high temporal resolution 4DCT reconstruction from treatment 2D+t X-ray projections.</t>
  </si>
  <si>
    <t>Computer Methods &amp; Programs in Biomedicine. 250:108158, 2024 Apr 04.</t>
  </si>
  <si>
    <t>Zakeri A
Hokmabadi A
Nix MG
Gooya A
Wijesinghe I
Taylor ZA</t>
  </si>
  <si>
    <t>Nix, Michael G. Leeds Cancer Centre, Leeds Teaching Hospitals NHS Trust, UK.</t>
  </si>
  <si>
    <t>BACKGROUND AND OBJECTIVE: In radiotherapy treatment planning, respiration-induced motion introduces uncertainty that, if not appropriately considered, could result in dose delivery problems. 4D cone-beam computed tomography (4D-CBCT) has been developed to provide imaging guidance by reconstructing a pseudo-motion sequence of CBCT volumes through binning projection data into breathing phases. However, it suffers from artefacts and erroneously characterizes the averaged breathing motion. Furthermore, conventional 4D-CBCT can only be generated post-hoc using the full sequence of kV projections after the treatment is complete, limiting its utility. Hence, our purpose is to develop a deep-learning motion model for estimating 3D+t CT images from treatment kV projection series.
METHODS: We propose an end-to-end learning-based 3D motion modelling and 4DCT reconstruction model named 4D-Precise, abbreviated from Probabilistic reconstruction of image sequences from CBCT kV projections. The model estimates voxel-wise motion fields and simultaneously reconstructs a 3DCT volume at any arbitrary time point of the input projections by transforming a reference CT volume. Developing a Torch-DRR module, it enables end-to-end training by computing Digitally Reconstructed Radiographs (DRRs) in PyTorch. During training, DRRs with matching projection angles to the input kVs are automatically extracted from reconstructed volumes and their structural dissimilarity to inputs is penalised. We introduced a novel loss function to regulate spatio-temporal motion field variations across the CT scan, leveraging planning 4DCT for prior motion distribution estimation.
RESULTS: The model is trained patient-specifically using three kV scan series, each including over 1200 angular/temporal projections, and tested on three other scan series. Imaging data from five patients are analysed here. Also, the model is validated on a simulated paired 4DCT-DRR dataset created using the Surrogate Parametrised Respiratory Motion Modelling (SuPReMo). The results demonstrate that the reconstructed volumes by 4D-Precise closely resemble the ground-truth volumes in terms of Dice, volume similarity, mean contour distance, and Hausdorff distance, whereas 4D-Precise achieves smoother deformations and fewer negative Jacobian determinants compared to SuPReMo.
CONCLUSIONS: Unlike conventional 4DCT reconstruction techniques that ignore breath inter-cycle motion variations, the proposed model computes both intra-cycle and inter-cycle motions. It represents motion over an extended timeframe, covering several minutes of kV scan series. Copyright &amp;#xa9; 2024 The Author(s). Published by Elsevier B.V. All rights reserved.</t>
  </si>
  <si>
    <t>10.1016/j.cmpb.2024.108158</t>
  </si>
  <si>
    <t>Radiotherapy Physicist</t>
  </si>
  <si>
    <t>Influence of diffusion weighted imaging and contrast enhanced T1 sequences on the diagnostic accuracy of magnetic resonance enterography for Crohn's disease.</t>
  </si>
  <si>
    <t>European Journal of Radiology. 175:111454, 2024 Apr 05.</t>
  </si>
  <si>
    <t>Bhatnagar G
Mallett S
Beable R
Greenhalgh R
Ilangovan R
Lambie H
Mainta E
Patel U
Porte F
Sidhu H
Gupta A
Higginson A
Slater A
Tolan D
Zealley I
Halligan S
Taylor SA</t>
  </si>
  <si>
    <t>Lambie, Hannah. Department of Radiology, St James's University Hospital, Leeds Teaching Hospitals NHS Trust, Beckett Street, Leeds LS9 7TF, UK.|Tolan, Damian. Department of Radiology, St James's University Hospital, Leeds Teaching Hospitals NHS Trust, Beckett Street, Leeds LS9 7TF, UK.</t>
  </si>
  <si>
    <t>OBJECTIVES: To evaluate the additional diagnostic benefit of diffusion weighted imaging (DWI) and contrast enhanced (CE) images during MR enterography (MRE) of Crohn's disease.
METHODS: Datasets from 73 patients (mean age 32; 40 male) (28 new-diagnosis, 45 relapsed) were read independently by two radiologists selected from a pool of 13. Radiologists interpreted datasets using three sequential sequence blocks: (1) T2 weighted and steady state free precession gradient echo (SSFP) images alone (T2^); (2) T2 weighted and SSFP images with DWI (T2 + DWI^) and; (3) T2 weighted images, SSFP, DWI and post-contrast enhanced (CE) T1 images (T2 + DWI + CE^), documenting presence, location, and activity of small bowel disease. For each sequence block, sensitivity and specificity (readers combined) was calculated against an outcome-based construct reference standard.
RESULTS: 59/73 patients had small bowel disease. Per-patient sensitivity for disease detection was essentially identical (80 % [95 % CI 72, 86], 81 % [73,87], and 79 % [71,86] for T2^, T2 + DWI^and T2 + DWI + CE^respectively). Specificity was identical (82 % [64 to 92]). Per patient sensitivity for disease extent was 56 % (47,65), 56 % (47,65) and 52 % (43 to 61) respectively, and specificity was 82 % (64 to 92) for all blocks. Sensitivity for active disease was 97 % (90,99), 97 % (90,99) and 98 % (92,99), and specificity was also comparable between all sequence combination reads. Results were consistent across segments and newly diagnosed/relapse patients.
CONCLUSION: There is no additional diagnostic benefit of adding either DWI or CE to T2 FSE and SSFP sequences for evaluating small bowel Crohn's disease, suggesting MRE protocols can be simplified safely. Copyright &amp;#xa9; 2024 The Author(s). Published by Elsevier B.V. All rights reserved.</t>
  </si>
  <si>
    <t>10.1016/j.ejrad.2024.111454</t>
  </si>
  <si>
    <t>Radiofrequency for chronic lumbosacral and cervical pain: Results of a consensus study using the RAND/UCLA appropriateness method.</t>
  </si>
  <si>
    <t>Pain Practice. 2024 Apr 10</t>
  </si>
  <si>
    <t>de Andres Ares J
Eldabe S
Helsen N
Baranidharan G
Barat JL
Bhaskar A
Cassini F
Gillner S
Kallewaard JW
Klessinger S
Mavrocordatos P
Occhigrossi F
Van Zundert J
Huygen F
Stoevelaar H</t>
  </si>
  <si>
    <t>Baranidharan, Ganesan. Leeds Pain and Neuromodulation Centre, Leeds Teaching Hospitals, Leeds, UK.</t>
  </si>
  <si>
    <t>BACKGROUND: Despite the routine use of radiofrequency (RF) for the treatment of chronic pain in the lumbosacral and cervical region, there remains uncertainty on the most appropriate patient selection criteria. This study aimed to develop appropriateness criteria for RF in relation to relevant patient characteristics, considering RF ablation (RFA) for the treatment of chronic axial pain and pulsed RF (PRF) for the treatment of chronic radicular pain.
METHODS: The RAND/UCLA Appropriateness Method (RUAM) was used to explore the opinions of a multidisciplinary European panel on the appropriateness of RFA and PRF for a variety of clinical scenarios. Depending on the type of pain (axial or radicular), the expert panel rated the appropriateness of RFA and PRF for a total of 219 clinical scenarios.
RESULTS: For axial pain in the lumbosacral or cervical region, appropriateness of RFA was determined by the dominant pain trigger and location of tenderness on palpation with higher appropriateness scores if these variables were suggestive of the diagnosis of facet or sacroiliac joint pain. Although the opinions on the appropriateness of PRF for lumbosacral and cervical radicular pain were fairly dispersed, there was agreement that PRF is an appropriate option for well-selected patients with radicular pain due to herniated disc or foraminal stenosis, particularly in the absence of motor deficits. The panel outcomes were embedded in an educational e-health tool that also covers the psychosocial aspects of chronic pain, providing integrated recommendations on the appropriate use of (P)RF interventions for the treatment of chronic axial and radicular pain in the lumbosacral and cervical region.
CONCLUSIONS: A multidisciplinary European expert panel established patient-specific recommendations that may support the (pre)selection of patients with chronic axial and radicular pain in the lumbosacral and cervical region for either RFA or PRF (accessible via https://rftool.org). Future studies should validate these recommendations by determining their predictive value for the outcomes of (P)RF interventions. Copyright &amp;#xa9; 2024 The Authors. Pain Practice published by Wiley Periodicals LLC on behalf of World Institute of Pain.</t>
  </si>
  <si>
    <t>10.1111/papr.13378</t>
  </si>
  <si>
    <t>Outcome and feasibility of radiotherapy bridging in large B-cell lymphoma patients receiving CD19 CAR T in the UK.</t>
  </si>
  <si>
    <t>British Journal of Haematology. 2024 Apr 09</t>
  </si>
  <si>
    <t>Kuhnl A
Roddie C
Kirkwood AA
Chaganti S
Norman J
Lugthart S
Osborne W
Gibb A
Gonzalez Arias C
Latif A
Uttenthal B
Seymour F
Jones C
Springell D
Brady JL
Illidge T
Stevens A
Alexander E
Hawley L
O'Rourke N
Bedi C
Prestwich R
Frew J
Burns D
O'Reilly M
Sanderson R
Sivabalasingham S
Mikhaeel NG</t>
  </si>
  <si>
    <t>Seymour, F. St. James's Hospital, Leeds, UK.|Prestwich, R. St. James's Hospital, Leeds, UK.</t>
  </si>
  <si>
    <t>Radiotherapy (RT) has potential synergistic effects with chimeric antigen receptor (CAR) T but is not widely used as bridging therapy due to logistical challenges and lack of standardised protocols. We analysed RT bridging in a multicentre national cohort of large B-cell lymphoma patients approved for 3L axicabtagene ciloleucel or tisagenlecleucel across 12 UK centres. Of 763 approved patients, 722 were leukapheresed, 717 had data available on bridging therapy. 169/717 (24%) received RT bridging, 129 as single modality and 40 as combined modality treatment (CMT). Of 169 patients, 65.7% had advanced stage, 36.9% bulky disease, 86.5% elevated LDH, 41.7% international prognostic index (IPI) &gt;=3 and 15.2% double/triple hit at the time of approval. Use of RT bridging varied from 11% to 32% between centres and increased over time. Vein-to-vein time and infusion rate did not differ between bridging modalities. RT-bridged patients had favourable outcomes with 1-year progression-free survival (PFS) of 56% for single modality and 47% for CMT (1-year PFS 43% for systemic bridging). This is the largest cohort of LBCL patients receiving RT bridging prior to CAR T reported to date. Our results show that RT bridging can be safely and effectively used even in advanced stage and high-risk disease, with low dropout rates and excellent outcomes. Copyright &amp;#xa9; 2024 British Society for Haematology and John Wiley &amp; Sons Ltd.</t>
  </si>
  <si>
    <t>10.1111/bjh.19453</t>
  </si>
  <si>
    <t>Hemolysis events in the Phase 3 PEGASUS study of pegcetacoplan in patients with paroxysmal nocturnal hemoglobinuria.</t>
  </si>
  <si>
    <t>Blood Advances. 2024 Apr 09</t>
  </si>
  <si>
    <t>Peffault de Latour R
Griffin M
Kelly RJ
Szer J
de Castro C
Horneff R
Tan L
Yeh MM
Panse JP</t>
  </si>
  <si>
    <t>Kelly, Richard J. St James's University Hospital, Leeds, United Kingdom.</t>
  </si>
  <si>
    <t>Patients with paroxysmal nocturnal hemoglobinuria (PNH) experience complement-mediated intravascular hemolysis leading to anemia, fatigue, and potentially life-threatening thrombotic complications. Pegcetacoplan, a C3 inhibitor, demonstrated sustained improvements in hematological and clinical parameters in the Phase 3 PEGASUS trial in patients with PNH who remained anemic despite C5 inhibitor therapy. The current post-hoc analysis describes 26 hemolysis adverse events (AEs) experienced in 19 patients during pegcetacoplan therapy in PEGASUS and baseline patient characteristics potentially associated with increased hemolysis risk. Lactate dehydrogenase (LDH) &gt;=2x the upper limit of normal (ULN) was observed in 19 events, including 2 with LDH &gt;=10x ULN. All patients experienced decreased hemoglobin during hemolysis (mean decrease: 3.0 g/dL). In 16 events (62%) a potential complement-amplifying condition underlying the event could be identified. Hemolysis AEs led to study discontinuation in 5 patients. However, 17 of 26 (65%) hemolysis AEs were manageable without pegcetacoplan discontinuation. A greater proportion of patients with hemolysis AEs (n=19) had key characteristics of higher disease activity at baseline compared to patients without hemolysis AEs (n=61), namely higher-than-label eculizumab dose (53% vs 23%), detectable CH50 (74% vs 54%) and &gt;=4 transfusions in the previous 12 months (68% vs 51%). These characteristics may be useful predictors of potential future hemolysis events. ClinicalTrials.gov identifier: NCT03500549. Copyright &amp;#xa9; 2024 American Society of Hematology.</t>
  </si>
  <si>
    <t>10.1182/bloodadvances.2024012672</t>
  </si>
  <si>
    <t>Cancer Stage Compared With Mortality as End Points in Randomized Clinical Trials of Cancer Screening: A Systematic Review and Meta-Analysis.</t>
  </si>
  <si>
    <t>JAMA. 2024 Apr 07</t>
  </si>
  <si>
    <t>Feng X
Zahed H
Onwuka J
Callister MEJ
Johansson M
Etzioni R
Robbins HA</t>
  </si>
  <si>
    <t>Callister, Matthew E J. Department of Respiratory Medicine, Leeds Teaching Hospitals, St James's University Hospital, Leeds, United Kingdom.</t>
  </si>
  <si>
    <t>Importance: Randomized clinical trials of cancer screening typically use cancer-specific mortality as the primary end point. The incidence of stage III-IV cancer is a potential alternative end point that may accelerate completion of randomized clinical trials of cancer screening.
Objective: To compare cancer-specific mortality with stage III-IV cancer as end points in randomized clinical trials of cancer screening.
Design, Setting, and Participants: This meta-analysis included 41 randomized clinical trials of cancer screening conducted in Europe, North America, and Asia published through February 19, 2024. Data extracted included numbers of participants, cancer diagnoses, and cancer deaths in the intervention and comparison groups. For each clinical trial, the effect of screening was calculated as the percentage reduction between the intervention and comparison groups in the incidence of participants with cancer-specific mortality and stage III-IV cancer.
Exposures: Randomization to a cancer screening test or to a comparison group in a clinical trial of cancer screening.
Main Outcomes and Measures: End points of cancer-specific mortality and incidence of stage III-IV cancer were compared using Pearson correlation coefficients with 95% CIs, linear regression, and fixed-effects meta-analysis.
Results: The included randomized clinical trials tested benefits of screening for breast (n = 6), colorectal (n = 11), lung (n = 12), ovarian (n = 4), prostate (n = 4), and other cancers (n = 4). Correlation between reductions in cancer-specific mortality and stage III-IV cancer varied by cancer type (I2 = 65%; P = .02). Correlation was highest for trials that screened for ovarian (Pearson rho = 0.99 [95% CI, 0.51-1.00]) and lung (Pearson rho = 0.92 [95% CI, 0.72-0.98]) cancers, moderate for breast cancer (Pearson rho = 0.70 [95% CI, -0.26 to 0.96]), and weak for colorectal (Pearson rho = 0.39 [95% CI, -0.27 to 0.80]) and prostate (Pearson rho = -0.69 [95% CI, -0.99 to 0.81]) cancers. Slopes from linear regression were estimated as 1.15 for ovarian cancer, 0.75 for lung cancer, 0.40 for colorectal cancer, 0.28 for breast cancer, and -3.58 for prostate cancer, suggesting that a given magnitude of reduction in incidence of stage III-IV cancer produced different magnitudes of change in incidence of cancer-specific mortality (P for heterogeneity = .004).
Conclusions and Relevance: In randomized clinical trials of cancer screening, incidence of late-stage cancer may be a suitable alternative end point to cancer-specific mortality for some cancer types, but is not suitable for others. These results have implications for clinical trials of multicancer screening tests.</t>
  </si>
  <si>
    <t>10.1001/jama.2024.5814</t>
  </si>
  <si>
    <t>Serum CCL24 as a biomarker of fibrotic and vascular disease severity in Systemic Sclerosis.</t>
  </si>
  <si>
    <t>Arthritis care &amp; research. 2024 Apr 08</t>
  </si>
  <si>
    <t>De Lorenzis E
Mor A
Ross RL
Di Donato S
Aricha R
Vaknin I
Del Galdo F</t>
  </si>
  <si>
    <t>De Lorenzis, Enrico. University of Leeds, Leeds, United Kingdom.|Di Donato, Stefano. University of Leeds, Leeds, United Kingdom.|Del Galdo, Francesco. NIHR Leeds Biomedical Research Centre - Leeds Teaching Hospitals NHS Trust, Leeds, United Kingdom.</t>
  </si>
  <si>
    <t>BACKGROUND: Systemic sclerosis (SSc) is a heterogeneous disease, characterized by variable tissue and vascular fibrosis in the context of autoimmune activation. The C-C Motif Chemokine Ligand 24 (CCL24 or Eotaxin2) has been shown to promote microangiopathic, pro-inflammatory, and pro-fibrotic processes in preclinical models of SSc. Here we study serum CCL24 levels in a real-life cohort of SSc patients, to determine its distribution across disease features and its value in predicting disease progression and related mortality.
METHODS: Serum CCL24 was assessed in an observational cohort of consecutively enrolled SSc patients. A high CCL24 cut-off was defined based on its distribution in a matched cohort of healthy controls. Disease progression and mortality were analysed from the date of serum assessment.
RESULTS: Two-hundred-thirteen consecutively enrolled patients with SSc were included in this analysis. Median disease duration was 6 years (IQR 3-14), 28.6% of patients presented with interstitial lung disease (ILD), 46.9% had digital ulcers and 25.3% showed high CCL24 serum concentration. High CCL24 patients were more frequently male, with anti-SCL-70 positive, with a diagnosis of ILD and synovitis (p&lt;0.05 for all). Notably, high CCL24 patients had lower DLco and higher prevalence of digital ulcers, telangiectasias, and calcinosis (p&lt;0.05 for all). In a longitudinal setting, high CCL24 was associated with greater lung function decline and with higher disease-related mortality.
CONCLUSION: Serum CCL24 is a biomarker of disease severity across fibrotic and vascular disease manifestations. These data support the development of therapies targeting CCL24 as a novel comprehensive therapeutic target in SSc. Copyright This article is protected by copyright. All rights reserved.</t>
  </si>
  <si>
    <t>10.1002/acr.25344</t>
  </si>
  <si>
    <t>Tackling obesity while preventing obesity stigma. [Review]</t>
  </si>
  <si>
    <t>Archives of Disease in Childhood. 2024 Apr 08</t>
  </si>
  <si>
    <t>Darling JC
Rudolf MCJ
Rubino F
Greenough A</t>
  </si>
  <si>
    <t>Darling, Jonathan C. Paediatric Medicine, Leeds General Infirmary, Leeds, UK.</t>
  </si>
  <si>
    <t>Obesity is a significant public health problem. Prevalence is rising in children and young people, with lifelong health impacts and implications for paediatric clinical practice. Obesity stigma is increasingly acknowledged as a problem within health services. Health professionals can inadvertently contribute to this stigma, which is harmful and in itself can promote weight gain. A complex web of factors contributes to obesity, and a simplistic approach exclusively focused on personal responsibility, diet and exercise is unhelpful. A more nuanced, sensitive and informed approach is needed, with careful use of language and non-judgemental partnership working. Copyright &amp;#xa9; Author(s) (or their employer(s)) 2024. No commercial re-use. See rights and permissions. Published by BMJ.</t>
  </si>
  <si>
    <t>10.1136/archdischild-2023-325894</t>
  </si>
  <si>
    <t>Timing of Radiotherapy (RT) After Radical Prostatectomy (RP): Long-term outcomes in the RADICALS-RT trial [NCT00541047].</t>
  </si>
  <si>
    <t>Annals of Oncology. 2024 Apr 05</t>
  </si>
  <si>
    <t>Parker CC
Petersen PM
Cook AD
Clarke NW
Catton C
Cross WR
Kynaston H
Parulekar WR
Persad RA
Saad F
Bower L
Durkan GC
Logue J
Maniatis C
Noor D
Payne H
Anderson J
Bahl AK
Bashir F
Bottomley DM
Brasso K
Capaldi L
Cooke PW
Chung C
Donohue J
Eddy B
Heath CM
Henderson A
Henry A
Jaganathan R
Jakobsen H
James ND
Joseph J
Lees K
Lester J
Lindberg H
Makar A
Morris SL
Oommen N
Ostler P
Owen L
Patel P
Pope A
Popert R
Raman R
Ramani V
Roder A
Sayers I
Simms M
Srinivasan V
Sundaram S
Tarver KL
Tran A
Wells P
Wilson J
Zarkar AM
Parmar MKM
Sydes MR</t>
  </si>
  <si>
    <t>Cross, W R. Dept of Urology, St James's University Hospital, Leeds, UK.|Anderson, J. St James's Institute of Oncology, Leeds, UK.|Bottomley, D M. St James's Institute of Oncology, Leeds, UK.|Henry, A. Leeds Institute of Medical Research, University of Leeds, Leeds, UK.|Joseph, J. Leeds Teaching Hospitals, UK; York and Scarborough Teaching Hospitals, UK.|Owen, L. Bradford Royal Infirmary, Bradford, UK; Leeds Cancer Centre, Leeds, UK.</t>
  </si>
  <si>
    <t>BACKGROUND: The optimal timing of radiotherapy (RT) after radical prostatectomy for prostate cancer has been uncertain. RADICALS-RT compared efficacy and safety of adjuvant RT versus an observation policy with salvage RT for PSA failure.
METHODS: RADICALS-RT was a randomised controlled trial enrolling patients with &gt;=1 risk factor (pT3/4, Gleason 7-10, positive margins, pre-op PSA&gt;=10ng/ml) for recurrence after radical prostatectomy. Patients were randomised 1:1 to adjuvant RT ("Adjuvant-RT") or an observation policy with salvage RT for PSA failure ("Salvage-RT") defined as PSA&gt;=0.1ng/ml or 3 consecutive rises. Stratification factors were Gleason score, margin status, planned RT schedule (52.5Gy/20 fractions or 66Gy/33 fractions) and treatment centre. The primary outcome measure was freedom-from-distant metastasis, designed with 80% power to detect an improvement from 90% with Salvage-RT (control) to 95% at 10yr with Adjuvant-RT. Secondary outcome measures were bPFS, freedom-from-non-protocol hormone therapy, safety and patient-reported outcomes. Standard survival analysis methods were used; HR&lt;1 favours Adjuvant-RT.
FINDINGS: Between Oct-2007 and Dec-2016, 1396 participants from UK, Denmark, Canada and Ireland were randomised: 699 Salvage-RT, 697 Adjuvant-RT. Allocated groups were balanced with median age 65yr. 93% (649/697) Adjuvant-RT reported RT within 6m after randomisation; 39% (270/699) Salvage-RT reported RT during follow-up. Median follow-up was 7.8 years. With 80 distant metastasis events, 10yr FFDM was 93% for Adjuvant-RT and 90% for Salvage-RT: HR=0.68 (95%CI 0.43-1.07, p=0.095). Of 109 deaths, 17 were due to prostate cancer. Overall survival was not improved (HR=0.980, 95%CI 0.667-1.440, p=0.917). Adjuvant-RT reported worse urinary and faecal incontinence one year after randomisation (p=0.001); faecal incontinence remained significant after ten years (p=0.017).
INTERPRETATION: Long-term results from RADICALS-RT confirm adjuvant RT after radical prostatectomy increases the risk of urinary and bowel morbidity, but does not meaningfully improve disease control. An observation policy with salvage RT for PSA failure should be the current standard after radical prostatectomy. Copyright &amp;#xa9; 2024 The Author(s). Published by Elsevier Ltd.. All rights reserved.</t>
  </si>
  <si>
    <t>10.1016/j.annonc.2024.03.010</t>
  </si>
  <si>
    <t>Clinical and Molecular Spectrum of Autosomal Recessive CA8-Related Cerebellar Ataxia.</t>
  </si>
  <si>
    <t>Movement Disorders. 2024 Apr 06</t>
  </si>
  <si>
    <t>Kaiyrzhanov R
Ortigoza-Escobar JD
Stringer BW
Ganieva M
Gowda VK
Srinivasan VM
Macaya A
Laner A
Onbool E
Al-Shammari R
Al-Owain M
Deconinck N
Vilain C
Dontaine P
Self E
Akram R
Hussain G
Baig SM
Iqbal J
Salpietro V
Neshatdoust M
Kasiri M
Yesil G
Uygur T
Pysden K
Berry IR
Alves CA
Giacomotto J
Houlden H
Maroofian R</t>
  </si>
  <si>
    <t>Pysden, Karen. Paediatric Neurology Department, Leeds Teaching Hospitals, Leeds General Infirmary, Leeds, United Kingdom</t>
  </si>
  <si>
    <t>BACKGROUND: Based on a limited number of reported families, biallelic CA8 variants have currently been associated with a recessive neurological disorder named, cerebellar ataxia, mental retardation, and dysequilibrium syndrome 3 (CAMRQ-3).
OBJECTIVES: We aim to comprehensively investigate CA8-related disorders (CA8-RD) by reviewing existing literature and exploring neurological, neuroradiological, and molecular observations in a cohort of newly identified patients.
METHODS: We analyzed the phenotype of 27 affected individuals from 14 families with biallelic CA8 variants (including data from 15 newly identified patients from eight families), ages 4 to 35 years. Clinical, genetic, and radiological assessments were performed, and zebrafish models with ca8 knockout were used for functional analysis.
RESULTS: Patients exhibited varying degrees of neurodevelopmental disorders (NDD), along with predominantly progressive cerebellar ataxia and pyramidal signs and variable bradykinesia, dystonia, and sensory impairment. Quadrupedal gait was present in only 10 of 27 patients. Progressive selective cerebellar atrophy, predominantly affecting the superior vermis, was a key diagnostic finding in all patients. Seven novel homozygous CA8 variants were identified. Zebrafish models demonstrated impaired early neurodevelopment and motor behavior on ca8 knockout.
CONCLUSION: Our comprehensive analysis of phenotypic features indicates that CA8-RD exhibits a wide range of clinical manifestations, setting it apart from other subtypes within the category of CAMRQ. CA8-RD is characterized by cerebellar atrophy and should be recognized as part of the autosomal-recessive cerebellar ataxias associated with NDD. Notably, the presence of progressive superior vermis atrophy serves as a valuable diagnostic indicator. &amp;#xa9; 2024 The Authors. Movement Disorders published by Wiley Periodicals LLC on behalf of International Parkinson and Movement Disorder Society. Copyright &amp;#xa9; 2024 The Authors. Movement Disorders published by Wiley Periodicals LLC on behalf of International Parkinson and Movement Disorder Society.</t>
  </si>
  <si>
    <t>10.1002/mds.29754</t>
  </si>
  <si>
    <t>Segmentectomy: lower surgical quality is associated with poorer outcomes.</t>
  </si>
  <si>
    <t>European Journal of Cardio-Thoracic Surgery. 2024 Apr 05</t>
  </si>
  <si>
    <t>Brunelli A</t>
  </si>
  <si>
    <t>10.1093/ejcts/ezae144</t>
  </si>
  <si>
    <t>Management of acute breakthrough hemolysis with intensive pegcetacoplan dosing in patients with PNH.</t>
  </si>
  <si>
    <t>Blood Advances. 8(7):1776-1786, 2024 Apr 09.</t>
  </si>
  <si>
    <t>Griffin M
Kelly RJ
Panse J
de Castro C
Szer J
Horneff R
Tan L
Yeh M
Peffault de Latour R</t>
  </si>
  <si>
    <t>Griffin, Morag. Department of Haematology, St James's University Hospital, Leeds, United Kingdom.|Kelly, Richard J. Department of Haematology, St James's University Hospital, Leeds, United Kingdom.</t>
  </si>
  <si>
    <t>ABSTRACT: Paroxysmal nocturnal hemoglobinuria (PNH) is characterized by complement-mediated intravascular hemolysis leading to anemia, fatigue, and potentially life-threatening thrombotic complications. Breakthrough hemolysis (BTH) was first described in patients with PNH treated with terminal complement C5 inhibitors when intravascular hemolysis reoccurred despite treatment. Pegcetacoplan, the first proximal complement C3 inhibitor, offers broad hemolysis control in patients with PNH. While experience of managing BTH on C5 inhibitors is documented, very limited guidance exists for proximal complement inhibitors. This interim analysis assessed the effect of intensive treatment with pegcetacoplan following an acute BTH event in a subset of patients enrolled in the ongoing open-label extension study of pegcetacoplan in PNH. Thirteen patients with acute BTH included in the analysis received either a single IV dose of 1080 mg (n = 4) or 1080 mg subcutaneous (SC) dosing on 3 consecutive days (n = 9). A potential, clinically-relevant complement-amplifying condition, such as infection or vaccination, was reported in approximately half of the patients experiencing an acute BTH. Lactate dehydrogenase (LDH) levels decreased between day 1 and day 2 in 8 of 12 evaluable patients and in all 13 patients at day 7 to 12. Nine of 13 patients (69%) achieved LDH &lt;2x the upper limit of normal by day 14 to 19. All adverse events associated with the acute BTH event were considered resolved by the investigators. Overall, intensive treatment with pegcetacoplan was safe and well tolerated. These novel data support effective management of acute BTH events in patients on pegcetacoplan with intensive IV or SC pegcetacoplan dosing. This trial was registered at www.clinicaltrials.gov as #NCT03531255. Copyright &amp;#xa9; 2024 by The American Society of Hematology. Licensed under Creative Commons Attribution-NonCommercial-NoDerivatives 4.0 International (CC BY-NC-ND 4.0), permitting only noncommercial, nonderivative use with attribution. All other rights reserved.</t>
  </si>
  <si>
    <t>10.1182/bloodadvances.2023011691</t>
  </si>
  <si>
    <t>Reboot coaching programme: a mixed-methods evaluation assessing resilience, confidence, burnout and depression in medical students.</t>
  </si>
  <si>
    <t>Scottish Medical Journal. 69(1):10-17, 2024 Feb.</t>
  </si>
  <si>
    <t>Johnson J
Pointon L
Talbot R
Coleman R
Budworth L
Simms-Ellis R
Vogt K
Tsimpida D
Biyani CS
Harrison R
Cheung G
Melville C
Jayagopal V
Lea W</t>
  </si>
  <si>
    <t>Biyani, Chandra Shekha. Department of Urology, St James's University Hospital, Leeds Teaching Hospitals NHS Trust, Leeds, UK.</t>
  </si>
  <si>
    <t>BACKGROUND: Poor mental health in medical students is a global concern. Effective interventions are required, which are tailored towards the training-related stressors medical students experience. The Reboot coaching programme is an online, tailored intervention based on cognitive-behavioural principles.
AIMS: To evaluate whether the Reboot coaching programme tailored for medical students was feasible and associated with improvements in mental health outcome indicators.
METHODS: Medical students participated in two group online workshops and a one-to-one coaching call with a Reboot-trained licensed psychological therapist. Participants provided data at: baseline (T1), post-workshops (T2), post-coaching call (T3) and 4-month follow-up (T4). Outcome measures included resilience, confidence, burnout and depression. Feedback was provided regarding the workshops at T2.
RESULTS: 115 participants (93/80.9% women; mage = 23.9; SD = 2.8) were recruited, 83 (72.2%) completed all intervention elements and 82 (71.3%) provided T4 data, surpassing recruitment and retention targets. There were significant improvements following baseline in resilience (ps &lt; .001), confidence (ps &lt; .001), burnout (ps &lt; .001) and depression (ps &lt;= .001). Most participants agreed the workshops imparted useful skills (n = 92; 99%) and would recommend Reboot to others (n = 89; 95.6%).
CONCLUSIONS: Existing interventions have produced mixed results regarding their effectiveness in improving medical students' mental health. Reboot is a feasible intervention in this group which is associated with improvements in resilience, confidence, burnout and depression. Further controlled studies of Reboot are now needed.</t>
  </si>
  <si>
    <t>10.1177/00369330231213981</t>
  </si>
  <si>
    <t>A proteomics study of rheumatoid arthritis patients on etanercept identifies putative biomarkers associated with clinical outcome measures.</t>
  </si>
  <si>
    <t>Rheumatology. 63(4):1015-1021, 2024 Apr 02.</t>
  </si>
  <si>
    <t>Ling SF
Yap CF
Nair N
Bluett J
Morgan AW
Isaacs JD
Wilson AG
Hyrich KL
Barton A
Plant D</t>
  </si>
  <si>
    <t>Morgan, Ann W. NIHR Leeds Biomedical Research Centre, Leeds Teaching Hospitals NHS Trust, Leeds, UK.|Morgan, Ann W. NIHR In Vitro Diagnostic Co-operative, Leeds Teaching Hospitals NHS Trust, Leeds, UK.</t>
  </si>
  <si>
    <t>OBJECTIVES: Biologic DMARDs (bDMARDs) are widely used in patients with RA, but response to bDMARDs is heterogeneous. The objective of this work was to identify pretreatment proteomic biomarkers associated with RA clinical outcome measures in patients starting bDMARDs.
METHODS: Sequential window acquisition of all theoretical fragment ion spectra mass spectrometry (SWATH-MS) was used to generate spectral maps of sera from patients with RA before and after 3 months of treatment with the bDMARD etanercept. Protein levels were regressed against RA clinical outcome measures, i.e. 28-joint DAS (DAS28) and its subcomponents and DAS28 &lt;2.6 (i.e. remission). The proteins with the strongest evidence for association were analysed in an independent, replication dataset. Finally, subnetwork analysis was carried out using the Disease Module Detection algorithm and biological plausibility of identified proteins was assessed by enrichment analysis.
RESULTS: A total of 180 patients with RA were included in the discovery dataset and 58 in the validation dataset from a UK-based prospective multicentre study. Ten individual proteins were found to be significantly associated with RA clinical outcome measures. The association of T-complex protein 1 subunit eta with DAS28 remission was replicated in an independent cohort. Subnetwork analysis of the 10 proteins from the regression analysis identified the ontological theme, with the strongest associations being with acute phase and acute inflammatory responses.
CONCLUSION: This longitudinal study of 180 patients with RA commencing etanercept has identified several putative protein biomarkers of treatment response to this drug, one of which was replicated in an independent cohort. Copyright &amp;#xa9; The Author(s) 2023. Published by Oxford University Press on behalf of the British Society for Rheumatology.</t>
  </si>
  <si>
    <t>10.1093/rheumatology/kead321</t>
  </si>
  <si>
    <t>The comparative performance of three screening questionnaires for psoriatic arthritis in a primary care surveillance study.</t>
  </si>
  <si>
    <t>Rheumatology. 63(4):991-998, 2024 Apr 02.</t>
  </si>
  <si>
    <t>Helliwell PS
Coates LC
Ransom M
Brown ST
Packham J
Weddell J
Tillett W
McHugh N</t>
  </si>
  <si>
    <t>Weddell, Jake. Leeds Institute of Rheumatic and Musculoskeletal Medicine, University of Leeds, and NIHR Leeds Biomedical Research Centre, Leeds Teaching Hospitals NHS Trust, Leeds, UK.</t>
  </si>
  <si>
    <t>OBJECTIVES: The objective of this study was to compare the performance of three PsA screening questionnaires in a primary care psoriasis surveillance study.
METHODS: Participants with psoriasis, and not known to have PsA, were identified from general practice databases and invited to attend a secondary care centre for a clinical assessment. The three patient-completed screening questionnaires (PEST, CONTEST and CONTESTjt) were administered, along with other patient-reported measures, and a clinical examination of skin and joints was performed. Participants who demonstrated signs of inflammatory arthritis suggestive of PsA were referred, via their GP, for a further assessment in a secondary care rheumatology clinic.
RESULTS: A total of 791 participants attended the screening visit, and 165 participants were judged to have signs and symptoms of inflammatory arthritis, of which 150 were referred for assessment. Of these, 126 were seen and 48 were diagnosed with PsA. The results for each questionnaire were as follows: PEST: sensitivity 0.625 (95% CI 0.482, 0.749), specificity 0.757 (0.724, 0.787); CONTEST: sensitivity 0.604 (0.461, 0.731), specificity 0.768 (0.736, 0.798); and CONTESTjt: sensitivity 0.542 (0.401, 0.676), specificity 0.834 (0.805, 0.859). CONTESTjt demonstrated marginally superior specificity to PEST, though the area under the ROC curve was similar for all three instruments.
CONCLUSION: Minimal differences between the three screening questionnaires were found in this study, and no preferred questionnaire is indicated by these results. The choice of which instrument to choose will depend on other factors, such as simplicity and low patient burden. Copyright &amp;#xa9; The Author(s) 2023. Published by Oxford University Press on behalf of the British Society for Rheumatology.</t>
  </si>
  <si>
    <t>10.1093/rheumatology/kead310</t>
  </si>
  <si>
    <t>Oral morphine versus transmucosal diamorphine for breakthrough pain in children: methods and outcomes: UK (DIPPER study) consensus.</t>
  </si>
  <si>
    <t>BMJ supportive &amp; palliative care. 13(e3):e1019-e1028, 2024 Jan 08.</t>
  </si>
  <si>
    <t>Harrop E
Liossi C
Jamieson L
Gastine S
Oulton K
Skene SS
Howard RF
Johnson M
Boyce K
Mitchell L
Jassal S
Anderson AK
Hain RDW
Hills M
Bayliss J
Soman A
Laddie J
Vickers D
Mellor C
Warlow T
Wong IC</t>
  </si>
  <si>
    <t>Hills, Michelle. Leeds Teaching Hospitals NHS Trust, Leeds, UK.</t>
  </si>
  <si>
    <t>OBJECTIVES: No randomised controlled trials have been conducted for breakthrough pain in paediatric palliative care and there are currently no standardised outcome measures. The DIPPER study aims to establish the feasibility of conducting a prospective randomised controlled trial comparing oral and transmucosal administration of opioids for breakthrough pain. The aim of the current study was to achieve consensus on design aspects for a small-scale prospective study to inform a future randomised controlled trial of oral morphine, the current first-line treatment, versus transmucosal diamorphine.
METHODS: The nominal group technique was used to achieve consensus on best practice for mode of administration, dose regimen and a range of suitable pain intensity outcome measures for transmucosal diamorphine in children and young people with breakthrough pain. An expert panel of ten clinicians in paediatric palliative care and three parent representatives participated. Consensus was achieved when agreement was reached and no further comments from participants were forthcoming.
RESULTS: The panel favoured the buccal route of administration, with dosing according to the recommendations in the Association for Paediatric Palliative Medicine formulary (fifth Edition, 2020). The verbal Numerical Rating Scale was selected to measure pain in children 8 years old and older, the Faces Pain Scale-Revised for children between 4 and 8 years old, and Face, Legs, Activity, Cry and Consolability (FLACC)/FLACC-Revised as the observational tools.
CONCLUSIONS: The nominal group technique allowed consensus to be reached for a small-scale, prospective, cohort study and provided information to inform the design of a randomised controlled trial. Copyright &amp;#xa9; Author(s) (or their employer(s)) 2023. Re-use permitted under CC BY. Published by BMJ.</t>
  </si>
  <si>
    <t>10.1136/bmjspcare-2021-003278</t>
  </si>
  <si>
    <t>Inhibition of the glucocorticoid-activating enzyme 11beta-hydroxysteroid dehydrogenase type 1 drives concurrent 11-oxygenated androgen excess.</t>
  </si>
  <si>
    <t>FASEB Journal. 38(7):e23574, 2024 Apr 15.</t>
  </si>
  <si>
    <t>Schiffer L
Oestlund I
Snoep JL
Gilligan LC
Taylor AE
Sinclair AJ
Singhal R
Freeman A
Ajjan R
Tiganescu A
Arlt W
Storbeck KH</t>
  </si>
  <si>
    <t>Ajjan, Ramzi. NIHR Leeds Biomedical Research Center, Leeds Teaching Hospitals, NHS Trust, Leeds, UK.|</t>
  </si>
  <si>
    <t>Aldo-keto reductase 1C3 (AKR1C3) is a key enzyme in the activation of both classic and 11-oxygenated androgens. In adipose tissue, AKR1C3 is co-expressed with 11beta-hydroxysteroid dehydrogenase type 1 (HSD11B1), which catalyzes not only the local activation of glucocorticoids but also the inactivation of 11-oxygenated androgens, and thus has the potential to counteract AKR1C3. Using a combination of in vitro assays and in silico modeling we show that HSD11B1 attenuates the biosynthesis of the potent 11-oxygenated androgen, 11-ketotestosterone (11KT), by AKR1C3. Employing ex vivo incubations of human female adipose tissue samples we show that inhibition of HSD11B1 results in the increased peripheral biosynthesis of 11KT. Moreover, circulating 11KT increased 2-3 fold in individuals with type 2 diabetes after receiving the selective oral HSD11B1 inhibitor AZD4017 for 35 days, thus confirming that HSD11B1 inhibition results in systemic increases in 11KT concentrations. Our findings show that HSD11B1 protects against excess 11KT production by adipose tissue, a finding of particular significance when considering the evidence for adverse metabolic effects of androgens in women. Therefore, when targeting glucocorticoid activation by HSD11B1 inhibitor treatment in women, the consequently increased generation of 11KT may offset beneficial effects of decreased glucocorticoid activation. Copyright &amp;#xa9; 2024 The Authors. The FASEB Journal published by Wiley Periodicals LLC on behalf of Federation of American Societies for Experimental Biology.</t>
  </si>
  <si>
    <t>10.1096/fj.202302131R</t>
  </si>
  <si>
    <t>Medical student wellbeing during COVID-19: a qualitative study of challenges, coping strategies, and sources of support.</t>
  </si>
  <si>
    <t>BMC psychology. 12(1):179, 2024 Mar 28.</t>
  </si>
  <si>
    <t>West HM
Flain L
Davies RM
Shelley B
Edginton OT</t>
  </si>
  <si>
    <t>Edginton, Oscar T. Leeds Teaching Hospitals NHS Foundation Trust, Leeds, UK.</t>
  </si>
  <si>
    <t>BACKGROUND: Medical students face challenges to their mental wellbeing and have a high prevalence of mental health problems. During training, they are expected to develop strategies for dealing with stress. This study investigated factors medical students perceived as draining and replenishing during COVID-19, using the 'coping reservoir' model of wellbeing.
METHODS: In synchronous interactive pre-recorded webinars, 78 fourth-year medical students in the UK responded to reflective prompts. Participants wrote open-text comments on a Padlet site. Responses were analysed using reflexive thematic analysis.
RESULTS: Analysis identified five themes. COVID-19 exacerbated academic pressures, while reducing the strategies available to cope with stress. Relational connections with family and friends were affected by the pandemic, leading to isolation and reliance on housemates for informal support. Relationships with patients were adversely affected by masks and telephone consultations, however attending placement was protective for some students' wellbeing. Experiences of formal support were generally positive, but some students experienced attitudinal and practical barriers.
CONCLUSIONS: This study used a novel methodology to elicit medical students' reflections on their mental wellbeing during COVID-19. Our findings reinforce and extend the 'coping reservoir' model, increasing our understanding of factors that contribute to resilience or burnout. Many stressors that medical students typically face were exacerbated during COVID-19, and their access to coping strategies and support were restricted. The changes to relationships with family, friends, patients, and staff resulted in reduced support and isolation. Recognising the importance of relational connections upon medical students' mental wellbeing can inform future support. Copyright &amp;#xa9; 2024. The Author(s).</t>
  </si>
  <si>
    <t>10.1186/s40359-024-01618-8</t>
  </si>
  <si>
    <t>Surgical recovery from the COVID-19 pandemic in English adult neurosurgical centres.</t>
  </si>
  <si>
    <t>British Journal of Neurosurgery. :1-7, 2024 Apr 19</t>
  </si>
  <si>
    <t>Thompson D
Williams A
Whitfield PC
Hutchinson P
Phillips N
Cromwell D
Helmy A</t>
  </si>
  <si>
    <t>Phillips, Nicholas. Department of Neurosurgery, Leeds Teaching Hospital, Leeds, UK.</t>
  </si>
  <si>
    <t>OBJECTIVES: The COVID-19 pandemic required a change in resource priority from Neurosurgical care in order to treat medically unwell patients suffering from the complications of COVID-19 infections. We demonstrate the impact of COVID-19 on total bed days in 24 Neurosurgical centres in England offering adult Neurosurgery as well as the total spells (single inpatient episodes) for operative Neurosurgical patients between 2020 and 2022 when compared with 2019.
METHODS: We used Capse Healthcare Knowledge System software iCompare in order to show the change in total spells for patients undergoing a primary or secondary Neurosurgical procedure as defined using the National Neurosurgical Audit Programme (NNAP) OPCS-4 coding framework between 2019 and 2022.
RESULTS: The overall mortality rate of COVID-19 patients was 12.3% and the percentage of total bed days taken up by COVID-19 patients in hospitals at large was on average 7.7%. The total number of spells for all procedures over the 24 centres in 2022 was 39,019 compared with 45,742 in 2019. There was a cumulative deficit of 24,904 spells. The loss of spells was not equally distributed across regions and hospital Trusts. The average number of referral to treatment pathways completed within 18 weeks has declined from 76% to 57% over the study period and the referral to treatment clearance time has risen from 17 to 24 weeks.
CONCLUSIONS: The mean elective cranial output in 2022 compared with 2019 is at 88% with spinal output lagging at 69%. If the rate of change year on year were to remain at current levels then we would reach pre-pandemic levels of output by 2026.</t>
  </si>
  <si>
    <t>10.1080/02688697.2024.2339355</t>
  </si>
  <si>
    <t>An Overview of Real-World Data Infrastructure for Cancer Research.</t>
  </si>
  <si>
    <t>Clinical Oncology (Royal College of Radiologists). 2024 Mar 19</t>
  </si>
  <si>
    <t>Price G
Peek N
Eleftheriou I
Spencer K
Paley L
Hogenboom J
van Soest J
Dekker A
van Herk M
Faivre-Finn C</t>
  </si>
  <si>
    <t>Spencer, K. Leeds Institute of Health Sciences, University of Leeds, Leeds, UK; Leeds Teaching Hospitals NHS Trust, Leeds, UK; National Disease Registration Service, NHS England, UK.</t>
  </si>
  <si>
    <t>AIMS: There is increasing interest in the opportunities offered by Real World Data (RWD) to provide evidence where clinical trial data does not exist, but access to appropriate data sources is frequently cited as a barrier to RWD research. This paper discusses current RWD resources and how they can be accessed for cancer research.
MATERIALS AND METHODS: There has been significant progress on facilitating RWD access in the last few years across a range of scales, from local hospital research databases, through regional care records and national repositories, to the impact of federated learning approaches on internationally collaborative studies. We use a series of case studies, principally from the UK, to illustrate how RWD can be accessed for research and healthcare improvement at each of these scales.
RESULTS: For each example we discuss infrastructure and governance requirements with the aim of encouraging further work in this space that will help to fill evidence gaps in oncology.
CONCLUSION: There are challenges, but real-world data research across a range of scales is already a reality. Taking advantage of the current generation of data sources requires researchers to carefully define their research question and the scale at which it would be best addressed. Copyright &amp;#xa9; 2024 The Author(s). Published by Elsevier Ltd.. All rights reserved.</t>
  </si>
  <si>
    <t>10.1016/j.clon.2024.03.011</t>
  </si>
  <si>
    <t>British Society of Gastroenterology guidelines for the management of hepatocellular carcinoma in adults.</t>
  </si>
  <si>
    <t>Gut. 2024 Apr 16</t>
  </si>
  <si>
    <t>Suddle A
Reeves H
Hubner R
Marshall A
Rowe I
Tiniakos D
Hubscher S
Callaway M
Sharma D
See TC
Hawkins M
Ford-Dunn S
Selemani S
Meyer T</t>
  </si>
  <si>
    <t>Rowe, Ian. St James's University Hospital, Leeds, UK.</t>
  </si>
  <si>
    <t>Deaths from the majority of cancers are falling globally, but the incidence and mortality from hepatocellular carcinoma (HCC) is increasing in the United Kingdom and in other Western countries. HCC is a highly fatal cancer, often diagnosed late, with an incidence to mortality ratio that approaches 1. Despite there being a number of treatment options, including those associated with good medium to long-term survival, 5-year survival from HCC in the UK remains below 20%. Sex, ethnicity and deprivation are important demographics for the incidence of, and/or survival from, HCC. These clinical practice guidelines will provide evidence-based advice for the assessment and management of patients with HCC. The clinical and scientific data underpinning the recommendations we make are summarised in detail. Much of the content will have broad relevance, but the treatment algorithms are based on therapies that are available in the UK and have regulatory approval for use in the National Health Service. Copyright &amp;#xa9; Author(s) (or their employer(s)) 2024. Re-use permitted under CC BY-NC. No commercial re-use. See rights and permissions. Published by BMJ.</t>
  </si>
  <si>
    <t>10.1136/gutjnl-2023-331695</t>
  </si>
  <si>
    <t>Safety and feasibility of early discharge after transcatheter aortic valve implantation with ACURATE Neo-the POLESTAR trial.</t>
  </si>
  <si>
    <t>Clinical Research in Cardiology. 2024 Apr 15</t>
  </si>
  <si>
    <t>Ooms JF
Cornelis K
Wijeysundera HC
Vandeloo B
Van Der Heyden J
Kovac J
Wood D
Chan A
Wykyrzykowska J
Rosseel L
Cunnington M
van der Kley F
Rensing B
Voskuil M
Hildick-Smith D
Van Mieghem NM</t>
  </si>
  <si>
    <t>Cunnington, Michael. Leeds Teaching Hospitals NHS Trust, Leeds, UK.</t>
  </si>
  <si>
    <t>BACKGROUND: Transcatheter aortic valve implantation (TAVI) serves a growing range of patients with severe aortic stenosis (AS). TAVI has evolved to a streamlined procedure minimizing length of hospital stay.
AIMS: To evaluate the safety and efficacy of an early discharge (ED) strategy after TAVI.
METHODS: We performed an international, multi-center, prospective observational single-arm study in AS patients undergoing TAVI with the ACURATE valve platform. Eligibility for ED was assessed prior to TAVI and based on prespecified selection criteria. Discharge &lt;= 48 h was defined as ED. Primary Valve Academic Research Consortium (VARC)-3-defined 30-day safety and efficacy composite endpoints were landmarked at 48 h and compared between ED and non-ED groups.
RESULTS: A total of 252 patients were included. The median age was 82 [25th-75th percentile, 78-85] years and the median Society of Thoracic Surgeons Predicted Risk of Mortality (STS-PROM) score was 2.2% [25th-75th percentile, 1.6-3.3]. ED and non-ED were achieved in 173 (69%) and 79 (31%) patients respectively. Monitoring for conduction disturbances was the principal reason for non-ED (33%). Overall, at 30 days, all-cause mortality was 1%, new permanent pacemaker rate was 4%, and valve- or procedure-related rehospitalization was 4%. There was no difference in the primary safety and efficacy endpoint between the ED and non-ED cohorts (OR 0.84 [25th-75th percentile, 0.31-2.26], p = 0.73, and OR 0.97 [25th-75th percentile, 0.46-2.06], p = 0.94). The need for rehospitalization was similarly low for ED and non-ED groups.
CONCLUSION: Early discharge after TAVI with the ACURATE valve is safe and feasible in selected patients. Rhythm monitoring and extended clinical observation protracted hospital stay. Copyright &amp;#xa9; 2024. The Author(s).</t>
  </si>
  <si>
    <t>10.1007/s00392-024-02436-z</t>
  </si>
  <si>
    <t>EAU-EANM-ESTRO-ESUR-ISUP-SIOG Guidelines on Prostate Cancer-2024 Update. Part I: Screening, Diagnosis, and Local Treatment with Curative Intent. [Review]</t>
  </si>
  <si>
    <t>European Urology. 2024 Apr 12</t>
  </si>
  <si>
    <t>Cornford P
van den Bergh RCN
Briers E
Van den Broeck T
Brunckhorst O
Darraugh J
Eberli D
De Meerleer G
De Santis M
Farolfi A
Gandaglia G
Gillessen S
Grivas N
Henry AM
Lardas M
van Leenders GJLH
Liew M
Linares Espinos E
Oldenburg J
van Oort IM
Oprea-Lager DE
Ploussard G
Roberts MJ
Rouviere O
Schoots IG
Schouten N
Smith EJ
Stranne J
Wiegel T
Willemse PM
Tilki D</t>
  </si>
  <si>
    <t>Henry, Ann M. Leeds Cancer Centre, St. James's University Hospital and University of Leeds, Leeds, UK.</t>
  </si>
  <si>
    <t>BACKGROUND AND OBJECTIVE: The European Association of Urology (EAU)-European Association of Nuclear Medicine (EANM)-European Society for Radiotherapy and Oncology (ESTRO)-European Society of Urogenital Radiology (ESUR)-International Society of Urological Pathology (ISUP)-International Society of Geriatric Oncology (SIOG) guidelines provide recommendations for the management of clinically localised prostate cancer (PCa). This paper aims to present a summary of the 2024 version of the EAU-EANM-ESTRO-ESUR-ISUP-SIOG guidelines on the screening, diagnosis, and treatment of clinically localised PCa.
METHODS: The panel performed a literature review of all new data published in English, covering the time frame between May 2020 and 2023. The guidelines were updated, and a strength rating for each recommendation was added based on a systematic review of the evidence.
KEY FINDINGS AND LIMITATIONS: A risk-adapted strategy for identifying men who may develop PCa is advised, generally commencing at 50 yr of age and based on individualised life expectancy. The use of multiparametric magnetic resonance imaging in order to avoid unnecessary biopsies is recommended. When a biopsy is considered, a combination of targeted and regional biopsies should be performed. Prostate-specific membrane antigen positron emission tomography imaging is the most sensitive technique for identifying metastatic spread. Active surveillance is the appropriate management for men with low-risk PCa, as well as for selected favourable intermediate-risk patients with International Society of Urological Pathology grade group 2 lesions. Local therapies are addressed, as well as the management of persistent prostate-specific antigen after surgery. A recommendation to consider hypofractionation in intermediate-risk patients is provided. Patients with cN1 PCa should be offered a local treatment combined with long-term intensified hormonal treatment.
CONCLUSIONS AND CLINICAL IMPLICATIONS: The evidence in the field of diagnosis, staging, and treatment of localised PCa is evolving rapidly. These PCa guidelines reflect the multidisciplinary nature of PCa management.
PATIENT SUMMARY: This article is the summary of the guidelines for "curable" prostate cancer. Prostate cancer is "found" through a multistep risk-based screening process. The objective is to find as many men as possible with a curable cancer. Prostate cancer is curable if it resides in the prostate; it is then classified into low-, intermediary-, and high-risk localised and locally advanced prostate cancer. These risk classes are the basis of the treatments. Low-risk prostate cancer is treated with "active surveillance", a treatment with excellent prognosis. For low-intermediary-risk active surveillance should also be discussed as an option. In other cases, active treatments, surgery, or radiation treatment should be discussed along with the potential side effects to allow shared decision-making. Copyright &amp;#xa9; 2024 European Association of Urology. Published by Elsevier B.V. All rights reserved.</t>
  </si>
  <si>
    <t>10.1016/j.eururo.2024.03.027</t>
  </si>
  <si>
    <t>A large UK single-centre experience in the long-term safety and efficacy of Woven Endobridge in the treatment of wide-neck intracranial aneurysms and risk factors associated with re-bleeding and re-treatment.</t>
  </si>
  <si>
    <t>Interventional Neuroradiology. :15910199241236818, 2024 Apr 13</t>
  </si>
  <si>
    <t>Moughal S
Islim FI
Nejadhamzeeigilani H
Saleem N
Goddard T
Patankar T</t>
  </si>
  <si>
    <t>Moughal, Saad. Department of Interventional Radiology, Leeds Teaching Hospitals NHS Trust, Leeds General Infirmary, Leeds, UK.|Islim, Fathallah Ismail. Department of Interventional Radiology, Leeds Teaching Hospitals NHS Trust, Leeds General Infirmary, Leeds, UK.|Saleem, Nayyar. Department of Interventional Radiology, Leeds Teaching Hospitals NHS Trust, Leeds General Infirmary, Leeds, UK.|Goddard, Tony. Department of Interventional Radiology, Leeds Teaching Hospitals NHS Trust, Leeds General Infirmary, Leeds, UK.|Patankar, Tufail. Department of Interventional Radiology, Leeds Teaching Hospitals NHS Trust, Leeds General Infirmary, Leeds, UK.</t>
  </si>
  <si>
    <t>INTRODUCTION: Endovascular treatment of wide neck aneurysms remains complicated with a determined and continuous technological effort towards treatment options that can offer safer and efficacious outcomes. The Woven Endobridge device was introduced in 2010 and has become a mainstay endovascular treatment for wide neck and large intracranial aneurysms. A recent review of the Woven Endobridge Clinical Assessment of Intrasaccular Aneurysm Therapy (WEBCAST) and WEBCAST2 trials and the five-year follow-up of patients was published. Our aim is to demonstrate real-life experience of aneurysms and patients treated with Woven Endobridge from a large high-volume specialist centre.
METHODS: A retrospective review was performed of patients treated with Woven Endobridge from March 2013 to March 2018. Primary efficacy outcomes were defined as per Raymond-Roy Occlusion Criteria (RROC) resulting in long-term complete occlusion (RROC1) and adequate occlusion (RROC1 and RROC2). Primary Safety outcomes were defined as procedure-related morbidity, rate of re-bleeding and rate of re-treatment.
RESULTS: Seventy-nine aneurysms were treated during the five-year period. Adequate aneurysm occlusion (RROC1 and RROC2) achieved was 81%. Retreatment was required in 18% of patients (14/79). Greater retreatment rate was demonstrated in partially thrombosed aneurysms, aneurysms with larger neck and dome diameter and dome heights.
CONCLUSION: Woven Endobridge treatment of wide-neck intracranial aneurysms offers a safe and efficacious outcome. This large UK single-centre experience demonstrates congruity with recent five-year outcomes of WEBCAST and WEBCAST2 trials.</t>
  </si>
  <si>
    <t>10.1177/15910199241236818</t>
  </si>
  <si>
    <t>Collating the voice of people with autoimmune diseases: Methodology for the Third Phase of the COVAD Studies.</t>
  </si>
  <si>
    <t>Rheumatology International. 2024 Apr 12</t>
  </si>
  <si>
    <t>Kadam E
Javaid M
Sen P
Saha S
Ziade N
Day J
Wincup C
Andreoli L
Parodis I
Tan AL
Shinjo SK
Dey D
Cavagna L
Chatterjee T
Knitza J
Wang G
Dalbeth N
Velikova T
Battista S
Cheng K
Boyd P
Kobert L
Gracia-Ramos AE
Mittal S
Makol A
Gutierrez CET
Uribe CVC
Kuwana M
Burmester GR
Guillemin F
Nikiphorou E
Chinoy H
Aggarwal V
Gupta L</t>
  </si>
  <si>
    <t>INTRODUCTION: The growing recognition of holistic patient care highlights the various factors shaping the quality of life of individuals with autoimmune and rheumatic diseases (AIRDs). Beyond the traditional disease measures, there is an emerging acknowledgment of the less-explored aspects, including subjective well-being, social determinants of health, comorbidities, mental health, and medication adherence. Moreover, digital health services have empowered patients to engage actively in decision-making alongside clinicians. To explore these domains within the context of AIRDs, the "Collating the Voice of People with Autoimmune Diseases" COVAD survey was conceived, a successor of the previous two COVAD surveys. In this document, we present the study protocol in comprehensive detail.
METHODS: The COVAD-3 survey is a cross-sectional patient self-reported e-survey incorporating multiple widely accepted scales/scores to assess various aspects of patients' lifestyles objectively. To ensure the survey's accuracy and usability across diverse regions, it will be translated into multiple languages and subjected to rigorous vetting and pilot testing. It will be distributed by collaborators via online platforms and data will be collected from patients with AIRDs, and healthy individuals over eight months. Data analysis will focus on outcome measures related to various social, demographic, economic, and psychological factors.
CONCLUSION: With the increasing awareness to adopt a holistic treatment approach encompassing all avenues of life, the COVAD-3 survey aims to gain valuable insights into the impact of social, demographic, economic, and psychological determinants of health on the subjective well-being in patients with AIRDs, which will contribute to a better understanding of their overall health and well-being. Copyright &amp;#xa9; 2024. The Author(s).</t>
  </si>
  <si>
    <t>10.1007/s00296-024-05562-z</t>
  </si>
  <si>
    <t>Cohort Profile: the European Unified Registries On Heart care Evaluation and Randomised Trials (EuroHeart) - Acute Coronary Syndrome and Percutaneous Coronary Intervention.</t>
  </si>
  <si>
    <t>European Heart Journal Quality of Care &amp; Clinical Outcomes. 2024 Apr 12</t>
  </si>
  <si>
    <t>Bhatty A
Wilkinson C
Batra G
Alfredsson J
Erlinge D
Ferreira J
Gumundsdottir IJ
Hrafnkelsdottir J
Ingimarsdottir IJ
Irs A
Jarai Z
Janosi A
Popescu BA
Santos M
Vasko P
Vinereanu D
Yap J
Maggioni AP
Wallentin L
Casadei B
Gale CP</t>
  </si>
  <si>
    <t>AIMS: The European Unified Registries On Heart care Evaluation And Randomized Trials (EuroHeart) aims to improve the quality of care and clinical outcomes for patients with cardiovascular disease. The collaboration of acute coronary syndrome/percutaneous coronary intervention (ACS/PCI) registries is operational in seven vanguard European Society of Cardiology member countries.
METHODS AND RESULTS: Adults admitted to hospitals with ST-elevation myocardial infarction (STEMI) and non-ST-elevation myocardial infarction (NSTEMI) are included, and individual patient-level data collected and aligned according to the internationally agreed EuroHeart data standards for ACS/PCI. The registries provide up to 155 variables spanning patient demographics and clinical characteristics, in-hospital care, in-hospital outcomes, and discharge medications. After performing statistical analyses on patient data, participating countries transfer aggregated data to EuroHeart for international reporting.Between 1st January 2022 and 31st December 2022, 40 021 admissions (STEMI 46.7%, NSTEMI 53.3%) were recorded from 192 hospitals in the seven vanguard countries: Estonia, Hungary, Iceland, Portugal, Romania, Singapore, and Sweden. The mean age for the cohort was 67.9 (standard deviation 12.6) years, and it included 12 628 (31.6%) women.
CONCLUSION: The EuroHeart collaboration of ACS/PCI registries prospectively collects and analyses individual data for ACS and PCI at a national level, after which aggregated results are transferred to the EuroHeart Data Science Centre. The collaboration will expand to other countries and provide continuous insights into the provision of clinical care and outcomes for patients with ACS and undergoing PCI. It will serve as a unique international platform for quality improvement, observational research, and registry-based clinical trials. Copyright &amp;#xa9; The Author(s) 2024. Published by Oxford University Press on behalf of the European Society of Cardiology.</t>
  </si>
  <si>
    <t>10.1093/ehjqcco/qcae025</t>
  </si>
  <si>
    <t>Airway clearance management in people with bronchiectasis: data from the European Bronchiectasis Registry (EMBARC).</t>
  </si>
  <si>
    <t>European Respiratory Journal. 2024 Apr 12</t>
  </si>
  <si>
    <t>Spinou A
Hererro-Cortina B
Aliberti S
Goeminne PC
Polverino E
Dimakou K
Haworth CS
Loebinger MR
De Soyza A
Vendrell M
Burgel PR
McDonnell M
Sutharsan S
Skrgat S
Maiz-Carro L
Sibila O
Stolz D
Kauppi P
Bossios A
Hill AT
Clifton I
Crichton ML
Walker P
Menendez R
Borecki S
Obradovic D
Nowinski A
Amorim A
Torres A
Lorent N
Welte T
Blasi F
Makek MJ
Shteinberg M
Boersma W
Elborn JS
Chalmers JD
Ringshausen FC</t>
  </si>
  <si>
    <t>Clifton, Ian. Leeds Teaching Hospitals NHS Trust, Leeds, UK.</t>
  </si>
  <si>
    <t>BACKGROUND: International guidelines recommend airway clearance management as one of the important pillars of bronchiectasis treatment. However, the extent to which airway clearance is used for people with bronchiectasis in Europe is unclear. The aim of the study was to identify the use of airway clearance management in patients with bronchiectasis across different countries and factors influencing airway clearance use.
METHODS: Prospective observational study using data from the EMBARC Registry between January 2015 and April 2022. Pre-specified options for airway clearance management were recorded, including airway clearance techniques, devices and use of mucoactive drugs.
RESULTS: 16 723 people with bronchiectasis from 28 countries were included in the study. Mean age was 67 years (interquartile range 57-74 years, range 18-100 years) and 61% were females. Seventy-two percent of the participants reported daily sputum expectoration and 52% (95% CI 51-53%) of all participants reported using regular airway clearance management. Active cycle of breathing technique was used by 28% of the patients and airway clearance devices by 16% of participants. The frequency of airway clearance management and techniques used varied significantly between different countries. Patients who used airway clearance management had greater disease severity and worse symptoms, including a higher daily sputum volume compared to those who did not use it regularly. Mucoactive drugs were also more likely to be used in patients with more severe disease. Access to specialist respiratory physiotherapy was low throughout Europe, but particularly low in Eastern Europe.
CONCLUSIONS: Only half of the people with bronchiectasis in Europe use airway clearance management. Use and access to devices, mucoactive drugs and specialist chest physiotherapy appears to be limited in many European countries. Copyright &amp;#xa9;The authors 2024. For reproduction rights and permissions contact permissions@ersnet.org.</t>
  </si>
  <si>
    <t>10.1183/13993003.01689-2023</t>
  </si>
  <si>
    <t>Interpreting diagnostic accuracy studies based on retrospective routinely collected data.</t>
  </si>
  <si>
    <t>Journal of Clinical Epidemiology. :111359, 2024 Apr 10</t>
  </si>
  <si>
    <t>Bradley SH
Shinkins B
Abel G
Callister MEJ</t>
  </si>
  <si>
    <t>Callister, Matthew E J. Consultant Respiratory Physician, Leeds Teaching Hospitals NHS Trust; Honorary Professor of Respiratory Medicine, Leeds Institute of Health Sciences, University of Leeds.</t>
  </si>
  <si>
    <t>10.1016/j.jclinepi.2024.111359</t>
  </si>
  <si>
    <t>Comparative analysis of whole cell-derived vesicular delivery systems for photodynamic therapy of extrahepatic cholangiocarcinoma.</t>
  </si>
  <si>
    <t>Journal of Photochemistry &amp; Photobiology. B - Biology. 254:112903, 2024 Apr 02.</t>
  </si>
  <si>
    <t>Li M
Bosman EDC
Smith OM
Lintern N
de Klerk DJ
Sun H
Cheng S
Pan W
Storm G
Khaled YS
Heger M</t>
  </si>
  <si>
    <t>Khaled, Yazan S. Leeds Institute of Medical Research, St. James's University Hospital, Leeds LS9 7TF, United Kingdom; The University of Leeds, School of Medicine, Leeds LS2 9JT, United Kingdom. Electronic address: y.khaled@leeds.ac.uk.</t>
  </si>
  <si>
    <t>This first-in-its-class proof-of-concept study explored the use of bionanovesicles for the delivery of photosensitizer into cultured cholangiocarcinoma cells and subsequent treatment by photodynamic therapy (PDT). Two types of bionanovesicles were prepared: cellular vesicles (CVs) were fabricated by sonication-mediated nanosizing of cholangiocarcinoma (TFK-1) cells, whereas cell membrane vesicles (CMVs) were produced by TFK-1 cell and organelle membrane isolation and subsequent nanovesicularization by sonication. The bionanovesicles were loaded with zinc phthalocyanine (ZnPC). The CVs and CMVs were characterized (size, polydispersity index, zeta potential, stability, ZnPC encapsulation efficiency, spectral properties) and assayed for tumor (TFK-1) cell association and uptake (flow cytometry, confocal microscopy), intracellular ZnPC distribution (confocal microscopy), dark toxicity (MTS assay), and PDT efficacy (MTS assay). The mean+/-SD diameter, polydispersity index, and zeta potential were 134+/-1nm, -16.1+/-0.9, and 0.220+/-0.013, respectively, for CVs and 172+/-3nm, -16.4+/-1.1, and 0.167+/-0.022, respectively, for CMVs. Cold storage for 1 wk and incorporation of ZnPC increased bionanovesicular diameter slightly but size remained within the recommended range for in vivo application (136-220nm). ZnPC was incorporated into CVs and CMVs at an optimal photosensitizer:lipid molar ratio of 0.006 and 0.01, respectively. Both bionanovesicles were avidly taken up by TFK-1 cells, resulting in homogenous intracellular ZnPC dispersion. Photosensitization of TFK-1 cells did not cause dark toxicity, while illumination at 671nm (35.3J/cm2) produced LC50 values of 1.11muM (CVs) and 0.51muM (CMVs) at 24h post-PDT, which is superior to most LC50 values generated in tumor cells photosensitized with liposomal ZnPC. In conclusion, CVs and CMVs constitute a potent photosensitizer platform with no inherent cytotoxicity and high PDT efficacy in vitro. Copyright &amp;#xa9; 2024 The Authors. Published by Elsevier B.V. All rights reserved.</t>
  </si>
  <si>
    <t>10.1016/j.jphotobiol.2024.112903</t>
  </si>
  <si>
    <t>Utility of testing for third-generation anticyclic citrullinated peptide (anti-CCP3) antibodies in individuals who present with new musculoskeletal symptoms but have a negative second-generation anticyclic citrullinated peptide (anti-CCP2) antibody test.</t>
  </si>
  <si>
    <t>RMD Open. 10(2), 2024 Apr 10.</t>
  </si>
  <si>
    <t>Di Matteo A
Mankia K
Garcia-Montoya L
Sharrack S
Duquenne L
Nam JL
Mahler M
Emery P</t>
  </si>
  <si>
    <t>Di Matteo, Andrea. NIHR Leeds Biomedical Research Centre, Leeds Teaching Hospitals NHS Trust, Leeds, UK.|Mankia, Kulveer. NIHR Leeds Biomedical Research Centre, Leeds Teaching Hospitals NHS Trust, Leeds, UK|Duquenne, Laurence. NIHR Leeds Biomedical Research Centre, Leeds Teaching Hospitals NHS Trust, Leeds, UK.|Nam, Jacqueline L. Rheumatology, Leeds Teaching Hospitals NHS Trust, Leeds, UK..|Emery, Paul. NIHR Leeds Biomedical Research Centre, Leeds Teaching Hospitals NHS Trust, Leeds, UK.</t>
  </si>
  <si>
    <t>OBJECTIVES: To investigate the role of third-generation anticyclic citrullinated peptide (anti-CCP3) antibodies in predicting progression to inflammatory arthritis (IA) in individuals with new musculoskeletal (MSK) symptoms and a negative second-generation anti-CCP antibody test (anti-CCP2-).
METHODS: 469 anti-CCP2- individuals underwent baseline anti-CCP3 testing (QUANTA Lite CCP3; Inova Diagnostics) and received a post enrolment 12-month questionnaire. A rheumatologist confirmed or excluded diagnosis of IA. Univariable/multivariable analyses were performed to assess the value of anti-CCP3 in predicting IA development in these anti-CCP2- individuals.
RESULTS: Only 16/469 (3.4%) anti-CCP2- individuals had a positive anti-CCP3 test. Of these 16 individuals, 4 developed IA. In addition, 61/469 (13.0%) anti-CCP2- individuals self-reported, to have developed, IA. Progression was confirmed in 43/61 of them (70.5%); of whom 30/43 (69.8%) and 13/43 (30.2%) were given a diagnosis of IA and rheumatoid arthritis (RA), respectively. In qualitative univariable analysis, anti-CCP3 positivity was associated with self-reported progression (p&lt;0.01) and IA (p=0.03), but not with RA. Anti-CCP3 levels differed significantly between progressors and non-progressors (p&lt;0.01) for all three categories. At the manufacturer's cut-off, OR for progression ranged from 2.4 (95% CI 0.5 to 18.6; RA) to 7.5 (95% CI 2.3 to 24.0; self-reported progression). Interestingly, when cut-offs for anti-CCP3 were optimised, lower values (&gt;=5 units) significantly increased the OR for progression in all three categories. In multivariable analysis, anti-CCP3 positivity at the manufacturer's cut-off did not remain associated with IA progression, while this lower cut-off value (&gt;=5 units) was associated with diagnosis of RA (p=0.02).
CONCLUSIONS: Anti-CCP3 testing could improve the prediction of IA development in anti-CCP2- individuals with new MSK symptoms. Copyright &amp;#xa9; Author(s) (or their employer(s)) 2024. Re-use permitted under CC BY-NC. No commercial re-use. See rights and permissions. Published by BMJ.</t>
  </si>
  <si>
    <t>10.1136/rmdopen-2023-003927</t>
  </si>
  <si>
    <t>Recommendations for physical activity and exercise in persons living with Systemic Lupus Erythematosus (SLE): consensus by an international task force.</t>
  </si>
  <si>
    <t>RMD Open. 10(2), 2024 Apr 04.</t>
  </si>
  <si>
    <t>Blaess J
Geneton S
Goepfert T
Appenzeller S
Bordier G
Davergne T
Fuentes Y
Haglo H
Hambly K
Kinnett-Hopkins D
Su KY
Legge A
Li L
Mak A
Padjen I
Sciascia S
Sheikh SZ
Soriano-Maldonado A
Ugarte-Gil MF
Md Yusof MY
Parodis I
Arnaud L</t>
  </si>
  <si>
    <t>Md Yusof, Md Yuzaiful. National Institute for Health and Care Research (NIHR) Leeds Biomedical Research Centre, Leeds Teaching Hospitals NHS Trust, Leeds, UK.</t>
  </si>
  <si>
    <t>OBJECTIVE: This international task force aimed to provide healthcare professionals and persons living with systemic lupus erythematosus (SLE) with consensus-based recommendations for physical activity and exercise in SLE.
METHODS: Based on evidence from a systematic literature review and expert opinion, 3 overarching principles and 15 recommendations were agreed on by Delphi consensus.
RESULTS: The overarching principles highlight the importance of shared decision-making and the need to explain the benefits of physical activity to persons living with SLE and other healthcare providers. The 15 specific recommendations state that physical activity is generally recommended for all people with SLE, but in some instances, a medical evaluation may be needed to rule out contraindications. Pertaining to outdoor activity, photoprotection is necessary. Both aerobic and resistance training programmes are recommended, with a gradual increase in frequency and intensity, which should be adapted for each individual, and ideally supervised by qualified professionals.
CONCLUSION: In summary, the consensus reached by the international task force provides a valuable framework for the integration of physical activity and exercise into the management of SLE, offering a tailored evidence-based and eminence-based approach to enhance the well-being of individuals living with this challenging autoimmune condition. Copyright &amp;#xa9; Author(s) (or their employer(s)) 2024. Re-use permitted under CC BY-NC. No commercial re-use. See rights and permissions. Published by BMJ.</t>
  </si>
  <si>
    <t>10.1136/rmdopen-2024-004171</t>
  </si>
  <si>
    <t>High prevalence of radiographic erosions in early, untreated PsA: results from the SpARRO cohort.</t>
  </si>
  <si>
    <t>RMD Open. 10(2), 2024 Apr 05.</t>
  </si>
  <si>
    <t>Hen O
Di Matteo A
Dubash SR
De Marco G
Tan AL
Emery P
Wakefield RJ
McGonagle DG
Helliwell P
Marzo-Ortega H</t>
  </si>
  <si>
    <t>Hen, Or. NIHR Leeds Biomedical Research Centre, Leeds Teaching Hospitals NHS Trust, Leeds, UK.|Di Matteo, Andrea. NIHR Leeds Biomedical Research Centre, Leeds Teaching Hospitals NHS Trust, Leeds, UK.|Dubash, Sayam R. NIHR Leeds Biomedical Research Centre, Leeds Teaching Hospitals NHS Trust, Leeds, UK.|Dubash, Sayam R. Leeds Institute of Rheumatic and Musculoskeletal Medicine, University of Leeds, Leeds, UK.|De Marco, Gabriele. NIHR Leeds Biomedical Research Centre, Leeds Teaching Hospitals NHS Trust, Leeds, UK.|Tan, Ai Lyn. NIHR Leeds Biomedical Research Centre, Leeds Teaching Hospitals NHS Trust, Leeds, UK.|Emery, Paul. NIHR Leeds Biomedical Research Centre, Leeds Teaching Hospitals NHS Trust, Leeds, UK.|Wakefield, Richard J. NIHR Leeds Biomedical Research Centre, Leeds Teaching Hospitals NHS Trust, Leeds, UK.|McGonagle, Dennis G. NIHR Leeds Biomedical Research Centre, Leeds Teaching Hospitals NHS Trust, Leeds, UK.|Helliwell, Philip. NIHR Leeds Biomedical Research Centre, Leeds Teaching Hospitals NHS Trust, Leeds, UK.|Marzo-Ortega, Helena. NIHR Leeds Biomedical Research Centre, Leeds Teaching Hospitals NHS Trust, Leeds, UK H.Marzo-Ortega@leeds.ac.uk.</t>
  </si>
  <si>
    <t>AIMS: To investigate the prevalence and distribution of bone erosions in an early psoriatic arthritis (PsA) population using conventional radiography (CR) and to explore the agreement between CR and ultrasound (US) detected bone erosions.
METHODS: Newly diagnosed, treatment naive PsA patients fulfilling the ClASsification for Psoriatic Arthritis (CASPAR) classification criteria of &lt;=5 years symptom duration were recruited as part of the Leeds Spondyloarthropathy Register for Research and Observation and underwent CR and US examination of hands and feet.
RESULTS: Overall, 4655 hand and feet joints were assessed in 122 patients. CR erosions were detected in 24.6% (n=30) with lowest prevalence seen below 8 months of symptoms (17.5% vs 24.3%&gt;24 months). The number of erosions was higher on CR (1.55% (63/4,655); US 1.04% (34/3,270)), with 5th metatarsophalangeal (MTP) joint being the most affected site in both CR (5.21% (11/211)) and US (7.14% (15/210)). Erosions in CR were more evenly distributed compared with US where three-quarters of the total number of bone erosions were detected in wrists, second metacarpophalangeal (MCP) and fifth MTP joints. Most joints had almost perfect prevalence-adjusted bias-adjusted kappa values ranging from 0.91 to 1.
CONCLUSIONS: Erosions were seen in a quarter of patients with newly diagnosed, untreated PsA with a declining trend around the 8-month symptom duration cut-off. High levels of agreement between CR and US were seen with CR detecting more erosions. A focused US assessment of the wrist, second MCP and fifth MTP joints may be useful to detect bone erosions in early PsA. Copyright &amp;#xa9; Author(s) (or their employer(s)) 2024. Re-use permitted under CC BY-NC. No commercial re-use. See rights and permissions. Published by BMJ.</t>
  </si>
  <si>
    <t>10.1136/rmdopen-2023-003841</t>
  </si>
  <si>
    <t>Emergency treatment of peri-operative anaphylaxis: Resuscitation Council UK algorithm for anaesthetists.</t>
  </si>
  <si>
    <t>Anaesthesia. 79(5):535-541, 2024 May.</t>
  </si>
  <si>
    <t>Dodd A
Turner PJ
Soar J
Savic L</t>
  </si>
  <si>
    <t>Savic, L. Department of Anaesthesia, Leeds Teaching Hospitals NHS Trust, Leeds, UK.</t>
  </si>
  <si>
    <t>Peri-operative anaphylaxis is a rare but potentially catastrophic event which must be considered whenever unexpected and significant cardiovascular or respiratory compromise occurs during anaesthesia. The Resuscitation Council UK algorithm for peri-operative anaphylaxis highlights the importance of early intravenous adrenaline and fluid resuscitation and provides guidance on the treatment of refractory anaphylaxis and immediate follow-up. This algorithm is endorsed by the Royal College of Anaesthetists, Association of Anaesthetists, British Society of Allergy and Clinical Immunology and Clinical Immunology Professional Network of the British Society for Immunology. This document was produced by the Perioperative Allergy Network steering committee in collaboration with the Resuscitation Council UK. Copyright &amp;#xa9; 2023 Association of Anaesthetists.</t>
  </si>
  <si>
    <t>10.1111/anae.16206</t>
  </si>
  <si>
    <t>Pediatric-Like Brain Tumors in Adults. [Review]</t>
  </si>
  <si>
    <t>Advances &amp; Technical Standards in Neurosurgery. 50:147-183, 2024.</t>
  </si>
  <si>
    <t>Dias SF
Richards O
Elliot M
Chumas P</t>
  </si>
  <si>
    <t>Dias, Sandra Fernandes. Department of Neurosurgery, Leeds Teaching Hospitals NHS Trust, Leeds, UK.|Richards, Oliver. Department of Neurosurgery, Leeds Teaching Hospitals NHS Trust, Leeds, UK.|Elliot, Martin. Department of Paediatric Oncology and Haematology, Leeds Teaching Hospitals NHS Trust, Leeds, UK.|Chumas, Paul. Department of Neurosurgery, Leeds Teaching Hospitals NHS Trust, Leeds, UK. p.chumas@nhs.net.</t>
  </si>
  <si>
    <t>Pediatric brain tumors are different to those found in adults in pathological type, anatomical site, molecular signature, and probable tumor drivers. Although these tumors usually occur in childhood, they also rarely present in adult patients, either as a de novo diagnosis or as a delayed recurrence of a pediatric tumor in the setting of a patient that has transitioned into adult services.Due to the rarity of pediatric-like tumors in adults, the literature on these tumor types in adults is often limited to small case series, and treatment decisions are often based on the management plans taken from pediatric studies. However, the biology of these tumors is often different from the same tumors found in children. Likewise, adult patients are often unable to tolerate the side effects of the aggressive treatments used in children-for which there is little or no evidence of efficacy in adults. In this chapter, we review the literature and summarize the clinical, pathological, molecular profile, and response to treatment for the following pediatric tumor types-medulloblastoma, ependymoma, craniopharyngioma, pilocytic astrocytoma, subependymal giant cell astrocytoma, germ cell tumors, choroid plexus tumors, midline glioma, and pleomorphic xanthoastrocytoma-with emphasis on the differences to the adult population. Copyright &amp;#xa9; 2024. The Author(s), under exclusive license to Springer Nature Switzerland AG.</t>
  </si>
  <si>
    <t>10.1007/978-3-031-53578-9_5</t>
  </si>
  <si>
    <t>Intraventricular Tumors: Surgical Considerations in Lateral and Third Ventricular Tumors. [Review]</t>
  </si>
  <si>
    <t>Advances &amp; Technical Standards in Neurosurgery. 50:63-118, 2024.</t>
  </si>
  <si>
    <t>Deopujari C
Shroff K
Malineni S
Shaikh S
Mohanty C
Karmarkar V
Mittal A</t>
  </si>
  <si>
    <t>Shaikh, Salman. Leeds General Infirmary, Leeds, UK.</t>
  </si>
  <si>
    <t>Management of lateral and third ventricular tumors has been a challenge for neurosurgeons. Advances in imaging and pathology have helped in a better understanding of the treatment options. Technical refinement of microsurgical technique and addition of endoscopy has enabled more radical excision of tumors, when indicated, and added more safety.A proper understanding of the pathology at various ages and treatment options is continuously evolving. Many pediatric tumors are amenable to conservative surgical methods with effective complementary treatments. However, radical surgery is required in many adults as the main treatment and for many benign tumors. Various intraventricular lesions encountered and their surgical management is reviewed here for their efficacy, safety, and outcome, encompassing changes in our practice over the last 20 years. Copyright &amp;#xa9; 2024. The Author(s), under exclusive license to Springer Nature Switzerland AG.</t>
  </si>
  <si>
    <t>10.1007/978-3-031-53578-9_3</t>
  </si>
  <si>
    <t>Treatment of age-related macular degeneration with aflibercept using a treat, extend and fixed protocol; A 4-year study of treatment outcomes, durability, safety and quality of life (An extension to the MATE randomised controlled trial).</t>
  </si>
  <si>
    <t>Acta Opthalmologica. 102(3):e328-e338, 2024 May.</t>
  </si>
  <si>
    <t>Airody A
Baseler HA
Seymour J
Allgar V
Mukherjee R
Downey L
Dhar-Munshi S
Mahmood S
Balaskas K
Empeslidis T
Hanson RLW
Dorey T
Szczerbicki T
Sivaprasad S
Gale RP</t>
  </si>
  <si>
    <t>Mukherjee, Rajarshi. Leeds Teaching Hospital NHS Foundation Trust, Leeds, UK.</t>
  </si>
  <si>
    <t>PURPOSE: Data are limited pertaining to the long-term benefits of aflibercept treatment for neovascular age-related macular degeneration (nAMD). The aim of this study was to provide outcomes, safety, durability and quality-of-life data with aflibercept using a modified treat, extend and fixed regime over 4 years.
METHODS: Prospective, multicentre, single cohort observational study of treatment-naive nAMD participants treated with aflibercept as 2-year extension of the MATE-trial that compared early and late Treat-and-Extend for 2 years. Refracted ETDRS best corrected visual acuity (BCVA), central retinal thickness (CRT), treatment interval and adverse events were assessed. Quality-of-life was measured using the Macular Disease Dependent Quality of Life (MacDQoL) and Macular Disease Treatment Satisfaction Questionnaires (MacTSQ).
RESULTS: Twenty-six of 40 participants completing the MATE-trial were enrolled with 20 completing the total 4-year study. Mean BCVA was 60.7 at Month 0 and 64.8 ETDRS letters at Month 48 while CRT decreased from 423.7 mum to 292.2 mum. Five participants discontinued treatment due to inactivity. The mean number of treatments and visits for the remaining participants was 27 and 30.0, respectively, with treatment intervals extended to 12 weeks in four participants at Month 48. Both AMD-specific QoL and treatment satisfaction remained stable between Months 0 and 48 and mean BCVA significantly correlated with AMD-specific QoL scores at Months 12, 24 and 48.
CONCLUSIONS: Results suggest that BCVA can be maintained over 48 months when following a treat-extend-and-fix regimen of aflibercept with intervals out to 12 weeks, while maintaining AMD-specific QoL and treatment satisfaction. Copyright &amp;#xa9; 2023 Acta Ophthalmologica Scandinavica Foundation. Published by John Wiley &amp; Sons Ltd.</t>
  </si>
  <si>
    <t>10.1111/aos.15774</t>
  </si>
  <si>
    <t>Translating and Validating PRISMA-7 Questionnaire in Urdu: A Screening Tool to Identify Frail Individuals.</t>
  </si>
  <si>
    <t>Jcpsp, Journal of the College of Physicians &amp; Surgeons - Pakistan. 34(4):494-495, 2024 Apr.</t>
  </si>
  <si>
    <t>Zafar U
Ahmed MS
Zafar N
Hassan F</t>
  </si>
  <si>
    <t>Zafar, Nimra. Department of Medicine, Leeds Teaching Hospital, Leeds, UK.</t>
  </si>
  <si>
    <t>Frailty is a condition in which the affected individual is more prone to both external and internal stressors and has a higher risk of succumbing to chronic diseases. The aim of this research was to translate and validate the PRISMA-7 questionnaire in the Urdu language. This is a validation study conducted in a hospital in Khyber Pakhtunkhwa, Pakistan. PRISMA-7 Questionnaire was translated into Urdu language using forward and backward translations and was then piloted on a sample of 151 subjects, aged 60 and above, and validated by applying reliability and validity statistics. Amongst the sampling population, frailty was found to be 63.26%. All the items in the questionnaire were significantly different from each other, however, the correlation between each was found to be low. Cronbach's alpha was found to be 0.322. Urdu translated version of PRISMA-7 is not a valid and reliable tool for screening frailty in the elderly population of Khyber Pakhtunkhwa, Pakistan. Key Words: Frailty, Validation, Translation, Frail elderly, Urdu.</t>
  </si>
  <si>
    <t>10.29271/jcpsp.2024.04.494</t>
  </si>
  <si>
    <t>Assessing frailty in older Indian patients before cancer treatment: Comparative analysis of three scales and their implications for overall survival.</t>
  </si>
  <si>
    <t>Journal of Geriatric Oncology. 15(3):101736, 2024 Apr.</t>
  </si>
  <si>
    <t>Rao AR
Noronha V
Ramaswamy A
Kumar A
Pillai A
Gattani S
Sehgal A
Kumar S
Castelino R
Pearce J
Dhekale R
Jagtap P
Tripathi V
Satamkar S
Krishnamurthy J
Mahajan S
Daptardar A
Sonkusare L
Deodhar J
Ansari N
Vagal M
Mahajan P
Timmanpyati S
Nookala M
Chitre A
Kapoor A
Gota V
Banavali S
Badwe RA
Prabhash K</t>
  </si>
  <si>
    <t>Pearce, Jessica. NIHR Acaemic Clinical Fellow in Medical Oncology, Leeds Institute of Medical Research at St James', University of Leeds, United Kingdom.</t>
  </si>
  <si>
    <t>INTRODUCTION: Frailty, characterized by ageing-related vulnerability, influences outcomes in older adults. Our study aimed to investigate the relationship between frailty and clinical outcomes in older Indian patients with cancer.
MATERIALS AND METHODS: Our observational single-centre study, conducted at Tata Memorial Hospital from February 2020 to July 2022, enrolled participants aged 60 years and above with cancer. Frailty was assessed using the Clinical Frailty Scale (CFS), G8, and Vulnerable Elders Survey (VES)-13. The primary objective was to explore the correlation between baseline frailty and overall survival. Statistical analyses include Kaplan-Meier, Cox proportional hazards, and Harrell's C test.
RESULTS: A total of 1,177 patients (median age 68, 76.9% male) were evaluated in the geriatric oncology clinic. Common malignancies included lung (40.0%), gastrointestinal (35.8%), urological (11.9%), and head and neck (9.0%), with 56.5% having metastatic disease. Using CFS, G8, and VES-13 scales, 28.5%, 86.4%, and 38.0% were identified as frail, respectively. Median follow-up was 11.6 months, with 43.3% deaths. Patients fit on CFS (CFS 1-2) had a median survival of 28.02 months, pre-frail (CFS 3-4) 13.24 months, and frail (CFS &gt;=5) 7.79 months (p &lt; 0.001). Abnormal G8 (&lt;=14) and VES-13 (&gt;=3) were associated with significantly lower median survival (p &lt; 0.001). Multivariate analysis confirmed CFS's predictive power for mortality (p &lt; 0.001), with hazard ratios [HRs] for pre-frail at 1.61(95% confidence interval [CI] 1.25 to 2.06) and frail at 2.31 (95%CI 1.74 to 3.05). G8 &lt;= 14 had HR 2.00 (95%CI 1.42 to 2.83), and abnormal VES-13 had HR 1.36 (95%CI 1.11-1.67). In the likelihood ratio test, CFS significantly improved the model fit (p &lt; 0.001). Harrell's C index for survival prediction was 0.62 for CFS, 0.54 for G8, and 0.58 for VES-13.
DISCUSSION: In conclusion, our study highlights varying frailty prevalence and prognostic implications in older Indian patients with cancer, emphasizing the need for personalized care in oncology for this aging population. We would recommend using CFS as a tool to screen for frailty for older Indian patients with cancer. Copyright &amp;#xa9; 2024 Elsevier Ltd. All rights reserved.</t>
  </si>
  <si>
    <t>10.1016/j.jgo.2024.101736</t>
  </si>
  <si>
    <t>New systemic treatment paradigms in resectable non-small cell lung cancer and variations in patient access across Europe.</t>
  </si>
  <si>
    <t>The Lancet Regional Health - Europe. 38 (no pagination), 2024. Article Number: 100840. Date of Publication: March 2024.</t>
  </si>
  <si>
    <t>Houda I.
Dickhoff C.
Uyl-de Groot C.A.
Reguart N.
Provencio M.
Levy A.
Dziadziuszko R.
Pompili C.
Di Maio M.
Thomas M.
Brunelli A.
Popat S.
Senan S.
Bahce I.</t>
  </si>
  <si>
    <t>The treatment landscape of resectable early-stage non-small cell lung cancer (NSCLC) is set to change significantly due to encouraging results from randomized trials evaluating neoadjuvant and adjuvant immunotherapy, as well as adjuvant targeted therapy. As of January 2024, marketing authorization has been granted for four new indications in Europe, and regulatory approvals for other study regimens are expected. Because cost-effectiveness and reimbursement criteria for novel treatments often differ between European countries, access to emerging developments may lead to inequalities due to variations in recommended and available lung cancer care throughout Europe. This Series paper (i) highlights the clinical studies reshaping the treatment landscape in resectable early-stage NSCLC, (ii) compares and contrasts approaches taken by the European Medicines Agency (EMA) for drug approval to that taken by the United States Food and Drug Administration (FDA), and (iii) evaluates the differences in access to emerging treatments from an availability perspective across European countries. &lt;br/&gt;Copyright &amp;#xa9; 2024 The Author(s)</t>
  </si>
  <si>
    <t>10.1016/j.lanepe.2024.100840</t>
  </si>
  <si>
    <t>A realist evaluation of devices used for the prevention of heel pressure ulcers: An ethnographic study of clinical practice.</t>
  </si>
  <si>
    <t>Applied Nursing Research. 76 (no pagination), 2024. Article Number: 151785. Date of Publication: April 2024.</t>
  </si>
  <si>
    <t>Greenwood C.
Nixon J.
Nelson E.A.
McGinnis E.
Randell R.</t>
  </si>
  <si>
    <t xml:space="preserve"> (Greenwood) Leeds Teaching Hospitals NHS Trust, United Kingdom </t>
  </si>
  <si>
    <t>Background: It is known that heel offloading devices are widely used in clinical practice for the prevention of heel pressure ulcers, even though there is a lack of robust, good quality evidence to inform their use. &lt;br/&gt;Objective(s): To explore how and why heel offloading devices are used (or not used) and reasoning behind their use in population at high risk of developing heel pressure ulcers. &lt;br/&gt;Method(s): An ethnographic study was conducted as part of a realist evaluation in three orthopaedic wards in a large English hospital. Twelve observations took place, with 49 h and 35 min of patient care observed. A total of 32 patients were observed and 19 members of the nursing team were interviewed and in-depth interviews with the three ward managers were conducted. &lt;br/&gt;Result(s): Although the focus of the study was on offloading devices, constant low pressure heel specific devices were also observed in use for pressure ulcer prevention, whilst offloading devices were perceived to be for higher risk patients or those already with a heel pressure ulcer. Nursing staff viewed leadership from the ward manager and the influence of the Tissue Viability Nurse Specialists as key mechanisms for the proactive use of devices. &lt;br/&gt;Conclusion(s): This study informs trial design as it has identified that a controlled clinical trial of both types of heel specific devices is required to inform evidence-based practice. Involving the ward managers and Tissue Viability Nurse Specialists during set up phase for clinical equipoise could improve recruitment. Tweetable abstract How, for whom, and in what circumstances do devices work to prevent heel pressure ulcers? Observations of clinical practice. &lt;br/&gt;Copyright &amp;#xa9; 2024</t>
  </si>
  <si>
    <t>10.1016/j.apnr.2024.151785</t>
  </si>
  <si>
    <t>Clinical Nurse Specialist Tissue Viability</t>
  </si>
  <si>
    <t>Developmental dysplasia of the hips - what are we missing?.</t>
  </si>
  <si>
    <t>Infant. 20 (2) (pp 55-58), 2024. Date of Publication: March 2024.</t>
  </si>
  <si>
    <t>Wright J.
Hurley A.
Toone R.</t>
  </si>
  <si>
    <t>Wright, Hurley, Toone) Leeds Teaching Hospitals NHS Trust, United Kingdom</t>
  </si>
  <si>
    <t>Developmental dysplasia of the hips (DDH) is one of the conditions screened for in the UK as part of the Newborn and Infant Physical Examination (NIPE) screening programme, however not all cases are detected. We reviewed the electronic records of 286 children attending the dedicated DDH clinic at a tertiary referral centre over a three-year period to identify the proportion of children diagnosed outside of NIPE screening and to compare these children to those diagnosed through screening. In addition, we explored the current literature pertaining to the practice of DDH screening. &lt;br/&gt;Copyright &amp;#xa9; 2024 SNL All rights reserved.</t>
  </si>
  <si>
    <t>Poly-Refractory Rheumatoid Arthritis: An Uncommon Subset of Difficult to Treat Disease With Distinct Inflammatory and Noninflammatory Phenotypes.</t>
  </si>
  <si>
    <t>Arthritis and Rheumatology. 76 (4) (pp 510-521), 2024. Date of Publication: April 2024.</t>
  </si>
  <si>
    <t>David P.
Di Matteo A.
Hen O.
Dass S.
Marzo-Ortega H.
Wakefield R.J.
Bissell L.-A.
Nam J.
Mankia K.
Emery P.
Saleem B.
McGonagle D.</t>
  </si>
  <si>
    <t>(Di Matteo, Dass, Marzo-Ortega, Wakefield, Bissell, Nam, Mankia, Emery, Saleem, McGonagle) Leeds Teaching Hospitals NHS Trust, Leeds, United Kingdom</t>
  </si>
  <si>
    <t>Objective: To investigate the prevalence of poly-refractory rheumatoid arthritis (RA) defined as failure of all biological (b)/targeted synthetic (ts)-disease-modifying drugs (DMARDs). To further investigate whether patients with persistent inflammatory refractory RA (PIRRA) and noninflammatory refractory RA (NIRRA), determined by objective ultrasound (US) synovitis, have distinct clinical phenotypes in both EULAR difficult-to-treat RA (D2T-RA) and poly-refractory RA groups. &lt;br/&gt;Method(s): A cross-sectional study of 1,591 patients with RA on b/tsDMARDs that evaluated D2T-RA criteria and subclassified as poly-refractory if inefficacy/toxicity to at least one drug of all classes. PIRRA was defined if US synovitis in one or more swollen joint and NIRRA if absent. Univariate tests and multivariate logistic regression were conducted to investigate factors associated with poly-refractory, PIRRA, and NIRRA phenotypes. &lt;br/&gt;Result(s): 122 of 1,591 were excluded due to missing data. 247 of 1,469 (16.8%) had D2T-RA and only 40 of 1,469 (2.7%) poly-refractory RA. This latter group had higher disease activity score 28 C-reactive protein (CRP) (median 5.4 vs 5.02, P &lt; 0.05), CRP levels (median 13 vs 5 mg/l, P &lt; 0.01), and smoking (ever) rates (20% vs 4%, P &lt; 0.01) compared with other D2T patients. Smoking was associated with poly-refractory RA (odds ratio 5.067, 95% CI 1.774-14.472, P = 0.002). Of 107 patients with D2T-RA with recent US, 61 (57%) were PIRRA and 46 (43%), NIRRA. Patients with NIRRA had elevated body mass index (median 30 vs 26, P &lt; 0.001) and higher fibromyalgia prevalence (15% vs 3%, P &lt; 0.05), lower swollen joint count (median: 2 vs 5, P &lt; 0.001), and lower CRP levels (5 vs 10, P &lt; 0.01). &lt;br/&gt;Conclusion(s): Only 2.7% of D2T-RA failed all classes of b/tsDMARDs. Among D2T-RA, less than 60% had objective signs of inflammation, representing a target for innovative strategies. (Figure presented.). &lt;br/&gt;Copyright &amp;#xa9; 2023 The Authors. Arthritis &amp; Rheumatology published by Wiley Periodicals LLC on behalf of American College of Rheumatology.</t>
  </si>
  <si>
    <t>10.1002/art.42767</t>
  </si>
  <si>
    <t>Neurovascular injury from supracondylar fractures in children: a 10-year experience of 762 cases.</t>
  </si>
  <si>
    <t>Journal of Hand Surgery: European Volume. 49 (4) (pp 483-489), 2024. Date of Publication: April 2024.</t>
  </si>
  <si>
    <t>Joyce K.M.
Dony A.
Whitehouse H.
Foster P.
Bhat W.
Bains R.
Bourke G.</t>
  </si>
  <si>
    <t>Joyce, Whitehouse, Bhat, Bains, Bourke) Department of Plastic Surgery, Leeds Children's Hospital, Leeds, United Kingdom (Foster) Department of Trauma &amp; Orthopaedic Surgery, Leeds Children's Hospital, Leeds, United Kingdom</t>
  </si>
  <si>
    <t>We evaluated the management of supracondylar paediatric fractures at our institution over a 10-year period in this retrospective cohort study. In total, 762 children with a supracondylar fracture were treated. The mean age of injury was 5.2 years. The incidence of documented nerve and/or vascular injury was 8.3%. A total of 26 patients had early plastic surgeon involvement; of these, 25 had an open exploration. Eight patients required vein grafting for brachial artery reconstruction for intimal tears. There was one nerve rupture requiring repair and 12 children underwent neurolysis. There were 17 late referrals to the plastic surgery service, of which three were explored (two neurolysis, one neuroma resection and sural nerve grafting). In all cases of nerve injury, the deficit took 7.9 months to recover, indicating a more significant injury than neurapraxia. Early exploration of supracondylar fractures allows direct visualization of the extent of neurovascular injury and immediate intervention. &lt;br/&gt;Level of Evidence: IV &lt;br/&gt;Copyright &amp;#xa9; The Author(s) 2023.</t>
  </si>
  <si>
    <t>10.1177/17531934231201925</t>
  </si>
  <si>
    <t>Developing employability skills in local communities: supporting the economy, health sector and addressing the social determinants of health.</t>
  </si>
  <si>
    <t>International Journal of Health Promotion and Education. 62(1) (pp 41-52), 2024. Date of Publication: 2024.</t>
  </si>
  <si>
    <t>Woodall J.
Coan S.
Stanley M.
Evans K.</t>
  </si>
  <si>
    <t>Stanley) Leeds Teaching Hospitals NHS Trust, Leeds, United Kingdom</t>
  </si>
  <si>
    <t>Employment is a key determinant of health and is consistent with a range of positive health, social and economic outcomes for individuals and communities. This paper focuses on an innovative skills and employment project undertaken in Leeds, a large metropolitan city in the United Kingdom. It sought to create an employment pathway from the community into hospital-based employment, mirroring theoretical aspects of the health-promoting hospital philosophy, or more broadly a settings approach to health promotion which seeks greater levels of social justice. Using qualitative methodology with key constituents of the programme, the research identified an approach to connecting local communities with paid employment roles in a local hospital. The research focused on the conception, design and delivery of the programme and has shown the elements required to increase the likelihood of success. This includes providing a bespoke support and tailored intervention package for individuals and strong partnership working between delivery partners and strategic groups. While the focus of the research is not on outcomes, there are examples of instances where individuals had gained employment and skills, increases in confidence and evidence of the programme raising aspirations for themselves and others.&lt;br/&gt;Copyright &amp;#xa9; 2022 The Author(s). Published by Informa UK Limited, trading as Taylor &amp; Francis Group.</t>
  </si>
  <si>
    <t>10.1080/14635240.2022.2120772</t>
  </si>
  <si>
    <t>Human resources</t>
  </si>
  <si>
    <t>The Scope and Impact of Viral Infections in Common Variable Immunodeficiency (CVID) and CVID-like Disorders: A Literature Review.</t>
  </si>
  <si>
    <t>Journal of Clinical Medicine. 13(6) (no pagination), 2024. Article Number: 1717. Date of Publication: March 2024.</t>
  </si>
  <si>
    <t>Al-Hakim A.
Kacar M.
Savic S.</t>
  </si>
  <si>
    <t>Al-Hakim, Kacar, Savic) Department of Clinical Immunology and Allergy, Leeds Teaching Hospitals NHS Trust, Leeds LS9 7TF, United Kingdom</t>
  </si>
  <si>
    <t>Common Variable Immunodeficiency (CVID) is a heterogeneous primary immunodeficiency disorder characterised by impaired antibody production, leading to recurrent infections and an increased susceptibility to viral pathogens. This literature review aims to provide a comprehensive overview of CVID's relationship with viral infections, encompassing disease pathogenesis, key presenting features, specific monogenic susceptibilities, the impact of COVID-19, and existing treatment options. The pathogenesis of CVID involves complex immunological dysregulation, including defects in B cell development, antibody class switching, and plasma cell differentiation. These abnormalities contribute to an impaired humoral immune response against viral agents, predisposing individuals with CVID to a broad range of viral infections. Genetic factors play a prominent role in CVID, and monogenic drivers of CVID-like disease are increasingly identified through advanced genomic studies. Some monogenic causes of the CVID-like phenotype appear to cause specific viral susceptibilities, and these are explored in the review. The emergence of the COVID-19 pandemic highlighted CVID patients' heightened predisposition to severe outcomes with viral infections. This review explores the clinical manifestations, outcomes, and potential therapeutic approaches for COVID-19 in CVID patients. It assesses the efficacy of prophylactic measures for COVID-19, including vaccination and immunoglobulin replacement therapy, as well as trialled therapies.&lt;br/&gt;Copyright &amp;#xa9; 2024 by the authors.</t>
  </si>
  <si>
    <t>10.3390/jcm13061717</t>
  </si>
  <si>
    <t>The local and systemic effects of immune function on fracture healing.</t>
  </si>
  <si>
    <t>OTA International. 7(2 Supplement) (no pagination), 2024. Article Number: e328. Date of Publication: 14 Mar 2024.</t>
  </si>
  <si>
    <t>Evans A.R.
Giannoudis P.V.
Leucht P.
McKinley T.O.
Gaski G.E.
Frey K.P.
Wenke J.C.
Lee C.</t>
  </si>
  <si>
    <t>Giannoudis) Academic Department of Trauma and Orthopaedics, School of Medicine, University of Leeds, Leeds General Infirmary, Clarendon Wing, Level D, Leeds, West Yorkshire, United Kingdom</t>
  </si>
  <si>
    <t>The immune system plays an integral role in the regulation of cellular processes responsible for fracture healing. Local and systemic influences on fracture healing correlate in many ways with fracture-related outcomes, including soft tissue healing quality and fracture union rates. Impaired soft tissue healing, restricted perfusion of a fracture site, and infection also in turn affect the immune response to fracture injury. Modern techniques used to investigate the relationship between immune system function and fracture healing include precision medicine, using vast quantities of data to interpret broad patterns of inflammatory response. Early data from the PRECISE trial have demonstrated distinct patterns of inflammatory response in polytrauma patients, which thereby directly and indirectly regulate the fracture healing response. The clearly demonstrated linkage between immune function and fracture healing suggests that modulation of immune function has significant potential as a therapeutic target that can be used to enhance fracture healing.&lt;br/&gt;Copyright &amp;#xa9; 2024 Wolters Kluwer Health. All rights reserved.</t>
  </si>
  <si>
    <t>10.1097/OI9.0000000000000328</t>
  </si>
  <si>
    <t>Noninterventional study assessing joint health in persons with hemophilia A after switching to turoctocog alfa pegol: design of pathfinderReal.</t>
  </si>
  <si>
    <t>Research and Practice in Thrombosis and Haemostasis. 8(2) (no pagination), 2024. Article Number: 102363. Date of Publication: February 2024.</t>
  </si>
  <si>
    <t>Ay C.
Benitez-Hidalgo O.
Gidley G.
Mancuso M.E.
Matino D.
Nagao A.
Nemes L.
Waller J.
Oldenburg J.</t>
  </si>
  <si>
    <t>Gidley) Haemophilia Comprehensive Care Centre, Department of Haematology, Leeds Teaching Hospitals Trust, Leeds, United Kingdom</t>
  </si>
  <si>
    <t>Background: Joint damage affects the quality of life of persons with hemophilia A. The long-term safety and efficacy of turoctocog alfa pegol (N8-GP) prophylaxis in persons with hemophilia A has been investigated in pivotal phase 3 trials in children, adolescents, and adults (pathfinder program). However, there is a lack of data on joint health in adult persons with hemophilia A treated with N8-GP. &lt;br/&gt;Objective(s): To describe the design of the ongoing pathfinderReal study investigating the joint health status in adult persons with hemophilia A after switching to N8-GP. &lt;br/&gt;Method(s): pathfinderReal is a multicountry, noninterventional, single-arm study (NCT05621746) of joint health in adult (&gt;=18 years) male persons with hemophilia A who have switched to N8-GP. Patients enrolled in other interventional studies and those who have previously terminated N8-GP treatment will be excluded. Approximately 124 adults with hemophilia A will be enrolled and followed up for a maximum of 24 months. Data from routine clinical assessments of patients' joint health will be collected. The primary endpoint is change in Hemophilia Joint Health Score (defined as a change in total score of &lt;=2) from initiation of N8-GP treatment until the end of the study. Secondary endpoints include number of bleeding episodes, number and resolution of target joints, patient-reported outcomes of problem joint score, pain score, and change in physical function levels. An exploratory endpoint is included to measure the number of patients achieving improved Hemophilia Joint Health Score from the initiation of N8-GP until the end of the study. &lt;br/&gt;Conclusion(s): The pathfinderReal study will provide insights regarding the impact of N8-GP on joint health in persons with hemophilia A in a real-world setting.&lt;br/&gt;Copyright &amp;#xa9; 2024 The Author(s)</t>
  </si>
  <si>
    <t>10.1016/j.rpth.2024.102363</t>
  </si>
  <si>
    <t>Incidental Detection of Classical Galactosemia through Newborn Screening for Phenylketonuria: A 10-Year Retrospective Audit to Determine the Efficacy of This Approach.</t>
  </si>
  <si>
    <t>International Journal of Neonatal Screening. 10(1) (no pagination), 2024. Article Number: 2. Date of Publication: March 2024.</t>
  </si>
  <si>
    <t>Cantley N.W.P.
Barski R.
Kemp H.
Hogg S.L.
Wu H.Y.T.
Bowron A.
Collingwood C.
Cundick J.
Hart C.
Shakespeare L.
Preece M.A.
Aitkenhead H.
Smith S.
Carling R.S.
Moat S.J.</t>
  </si>
  <si>
    <t>Barski) Biochemical Genetics, Specialist Laboratory Medicine, St James University Hospital, Block 46, Leeds LS9 7TF, United Kingdom</t>
  </si>
  <si>
    <t>In the UK, Classical Galactosaemia (CG) is identified incidentally from the Newborn Screening (NBS) for phenylketonuria (PKU) using an "Other disorder suspected" (ODS) pathway when phenylalanine (Phe) and tyrosine (Tyr) concentrations are increased. We aimed to determine the efficacy of CG detection via NBS and estimate the incidence of CG in live births in the UK. A survey was sent to all UK NBS laboratories to collate CG cases diagnosed in the UK from 2010 to 2020. Cases of CG diagnosed were determined if detected clinically, NBS, or by family screening, as well as age at diagnosis. Cases referred via the ODS pathway were also collated, including the final diagnosis made. Responses were obtained from 13/16 laboratories. Between 2010 and 2020, a total of 6,642,787 babies were screened, and 172 cases of CG were identified. It should be noted that 85/172 presented clinically, 52/172 were identified by NBS, and 17/172 came from family screening. A total of 117 referrals were made via the ODS pathway, and 45/117 were subsequently diagnosed with CG. Median (interquartile range) age at diagnosis by NBS and clinically was 8 days (7-11) and 10 days (7-16), respectively (Mann-Whitney U test, U = 836.5, p-value = 0.082). The incidence of CG is 1:38,621 live births. The incidence of CG in the UK is comparable with that of other European/western countries. No statistical difference was seen in the timing of diagnosis between NBS and clinical presentation based on the current practice of sampling on day 5. Bringing forward the day of NBS sampling to day 3 would increase the proportion diagnosed with CG by NBS from 52/172 (30.2%) to 66/172 (38.4%).&lt;br/&gt;Copyright &amp;#xa9; 2023 by the authors.</t>
  </si>
  <si>
    <t>10.3390/ijns10010002</t>
  </si>
  <si>
    <t>The Emotional Impact of a Cancer Diagnosis: A Qualitative Study of Adolescent and Young Adult Experience.</t>
  </si>
  <si>
    <t>Cancers. 16(7) (no pagination), 2024. Article Number: 1332. Date of Publication: April 2024.</t>
  </si>
  <si>
    <t>Hughes L.
Taylor R.M.
Beckett A.E.
Lindner O.C.
Martin A.
McCulloch J.
Morgan S.
Soanes L.
Uddin R.
Stark D.P.</t>
  </si>
  <si>
    <t>Lindner, Uddin, Stark) Leeds Institute of Medical Research, School of Medicine, University of Leeds, Leeds LS2 9JT, United Kingdom
(Morgan) Teenage and Young Adult Cancer Service, Leeds Teaching Hospitals NHS Foundation Trust, Leeds LS9 7TF, United Kingdom</t>
  </si>
  <si>
    <t>The biographical disruption that occurs in adolescents and young adults following a cancer diagnosis can affect various important psychosocial domains including relationships with family and friends, sexual development, vocational and educational trajectories, and physical and emotional wellbeing. While there is evidence of the physical impact of cancer during this period, less is known about the impact on emotional wellbeing and especially on the barriers for young people accessing help and support. We aimed to obtain a more in-depth understanding of young people's experiences of their diagnosis, treatment, psychological impact, and range of resources they could or wanted to access for their mental health. We conducted an in-depth qualitative study using semi-structured interviews with 43 young people who had developed cancer aged 16 to 39 years and were either within 6 months of diagnosis or 3-5 years after treatment had ended. Framework analysis identified three themes: the emotional impact of cancer (expressed through anxiety, anger, and fear of recurrence); personal barriers to support through avoidance; and support to improve mental health through mental health services or adolescent and young adult treatment teams. We showed the barriers young people have to access care, particularly participant avoidance of support. Interrupting this process to better support young people and provide them with flexible, adaptable, consistent, long-term psychological support has the potential to improve their quality of life and wellbeing.Copyright &amp;#xa9; 2024 by the authors.</t>
  </si>
  <si>
    <t>10.3390/cancers16071332</t>
  </si>
  <si>
    <t>Teenage Cancer Trust Nurse Consultant</t>
  </si>
  <si>
    <t>Tumour Size and Overall Survival in a Cohort of Patients with Unifocal Glioblastoma: A Uni- and Multivariable Prognostic Modelling and Resampling Study.</t>
  </si>
  <si>
    <t>Cancers. 16(7) (no pagination), 2024. Article Number: 1301. Date of Publication: April 2024.</t>
  </si>
  <si>
    <t>Fatania K.
Frood R.
Mistry H.
Short S.C.
O'Connor J.
Scarsbrook A.F.
Currie S.</t>
  </si>
  <si>
    <t>Fatania, Frood, Scarsbrook, Currie) Department of Radiology, Leeds Teaching Hospitals NHS Trust, Leeds General Infirmary, Leeds LS1 3EX, United Kingdom
(Short) Department of Oncology, Leeds Teaching Hospitals NHS Trust, St James's University Hospital, Leeds LS9 7TF, United Kingdom</t>
  </si>
  <si>
    <t>Published models inconsistently associate glioblastoma size with overall survival (OS). This study aimed to investigate the prognostic effect of tumour size in a large cohort of patients diagnosed with GBM and interrogate how sample size and non-linear transformations may impact on the likelihood of finding a prognostic effect. In total, 279 patients with a IDH-wildtype unifocal WHO grade 4 GBM between 2014 and 2020 from a retrospective cohort were included. Uni-/multivariable association between core volume, whole volume (CV and WV), and diameter with OS was assessed with (1) Cox proportional hazard models +/- log transformation and (2) resampling with 1,000,000 repetitions and varying sample size to identify the percentage of models, which showed a significant effect of tumour size. Models adjusted for operation type and a diameter model adjusted for all clinical variables remained significant (p = 0.03). Multivariable resampling increased the significant effects (p &lt; 0.05) of all size variables as sample size increased. Log transformation also had a large effect on the chances of a prognostic effect of WV. For models adjusted for operation type, 19.5% of WV vs. 26.3% log-WV (n = 50) and 69.9% WV and 89.9% log-WV (n = 279) were significant. In this large well-curated cohort, multivariable modelling and resampling suggest tumour volume is prognostic at larger sample sizes and with log transformation for WV.Copyright &amp;#xa9; 2024 by the authors.</t>
  </si>
  <si>
    <t>10.3390/cancers16071301</t>
  </si>
  <si>
    <t>Expanding the clinical spectrum of biglycan-related Meester-Loeys syndrome.</t>
  </si>
  <si>
    <t>npj Genomic Medicine. 9(1) (no pagination), 2024. Article Number: 22. Date of Publication: December 2024.</t>
  </si>
  <si>
    <t>Meester J.A.N.
Hebert A.
Bastiaansen M.
Rabaut L.
Bastianen J.
Boeckx N.
Ashcroft K.
Atwal P.S.
Benichou A.
Billon C.
Blankensteijn J.D.
Brennan P.
Bucks S.A.
Campbell I.M.
Conrad S.
Curtis S.L.
Dasouki M.
Dent C.L.
Eden J.
Goel H.
Hartill V.
Houweling A.C.
Isidor B.
Jackson N.
Koopman P.
Korpioja A.
Kraatari-Tiri M.
Kuulavainen L.
Lee K.
Low K.J.
Lu A.C.
McManus M.L.
Oakley S.P.
Oliver J.
Organ N.M.
Overwater E.
Revencu N.
Trainer A.H.
Trivedi B.
Turner C.L.S.
Whittington R.
Zankl A.
Zentner D.
Van Laer L.
Verstraeten A.
Loeys B.L.</t>
  </si>
  <si>
    <t>Ashcroft, Hartill) Department of Clinical Genetics, Chapel Allerton Hospital, Leeds Teaching Hospitals, NHS Foundation Trust, Leeds, United Kingdom</t>
  </si>
  <si>
    <t>Pathogenic loss-of-function variants in BGN, an X-linked gene encoding biglycan, are associated with Meester-Loeys syndrome (MRLS), a thoracic aortic aneurysm/dissection syndrome. Since the initial publication of five probands in 2017, we have considerably expanded our MRLS cohort to a total of 18 probands (16 males and 2 females). Segregation analyses identified 36 additional BGN variant-harboring family members (9 males and 27 females). The identified BGN variants were shown to lead to loss-of-function by cDNA and Western Blot analyses of skin fibroblasts or were strongly predicted to lead to loss-of-function based on the nature of the variant. No (likely) pathogenic missense variants without additional (predicted) splice effects were identified. Interestingly, a male proband with a deletion spanning the coding sequence of BGN and the 5' untranslated region of the downstream gene (ATP2B3) presented with a more severe skeletal phenotype. This may possibly be explained by expressional activation of the downstream ATPase ATP2B3 (normally repressed in skin fibroblasts) driven by the remnant BGN promotor. This study highlights that aneurysms and dissections in MRLS extend beyond the thoracic aorta, affecting the entire arterial tree, and cardiovascular symptoms may coincide with non-specific connective tissue features. Furthermore, the clinical presentation is more severe and penetrant in males compared to females. Extensive analysis at RNA, cDNA, and/or protein level is recommended to prove a loss-of-function effect before determining the pathogenicity of identified BGN missense and non-canonical splice variants. In conclusion, distinct mechanisms may underlie the wide phenotypic spectrum of MRLS patients carrying loss-of-function variants in BGN.&lt;br/&gt;Copyright &amp;#xa9; The Author(s) 2024.</t>
  </si>
  <si>
    <t>10.1038/s41525-024-00413-z</t>
  </si>
  <si>
    <t>Systemic sclerosis and anorectal dysfunction: The Leeds experience.</t>
  </si>
  <si>
    <t>Journal of Scleroderma and Related Disorders. (no pagination), 2024. Date of Publication: 2024.</t>
  </si>
  <si>
    <t>Suresh N.
Karanth R.
Cheah R.
Casey J.
Jayne D.G.
Del Galdo F.</t>
  </si>
  <si>
    <t>(Suresh, Karanth, Cheah, Casey, Jayne, Del Galdo) NIHR Biomedical Research Centre, Leeds Teaching Hospitals NHS Trust, Chapel Allerton Hospital, Leeds, United Kingdom</t>
  </si>
  <si>
    <t>Systemic sclerosis is an autoimmune disorder which frequently affects the gastrointestinal tract. Anorectal dysfunction is common in systemic sclerosis and is manifested mainly by atrophy of internal anal sphincter. Faecal incontinence is the result of internal anal sphincter atrophy secondary to systemic sclerosis. In this study, we aimed to assess the internal anal sphincter in 17 patients with faecal incontinence and systemic sclerosis using anorectal manometry and endoanal ultrasound and compare them with an age and gender-matched control group without systemic sclerosis. Most patients have limited cutaneous systemic sclerosis. Majority of the patients with systemic sclerosis and faecal incontinence presented with symptoms of faecal leakage and urgency. Systemic sclerosis patients had low basal sphincter pressures. The mean thickness of internal anal sphincter in systemic sclerosis group was significantly lower than the control group (p &lt; 0.001). Rectal sensation is preserved in systemic sclerosis. There was no difference in the mean thickness of the external anal sphincter between the two groups. To conclude internal anal sphincter is atrophic in systemic sclerosis resulting in decreased resting sphincter pressures and passive faecal leakage. Further investigations and studies are needed to determine the natural course of faecal incontinence in systemic sclerosis, associated risk factors and efficacy of therapeutic interventions.&lt;br/&gt;Copyright &amp;#xa9; The Author(s) 2024.</t>
  </si>
  <si>
    <t>10.1177/23971983241241203</t>
  </si>
  <si>
    <t>Trainee Clinical Scientist</t>
  </si>
  <si>
    <t>Popliteal Artery-Related Pathologies in Athletes-A Primer for Musculoskeletal Radiologists.</t>
  </si>
  <si>
    <t>Indian Journal of Radiology and Imaging. 34(2) (pp 283-290), 2024. Date of Publication: March 2024.</t>
  </si>
  <si>
    <t>Thaker S.
Gupta H.
Beh J.
Kirwadi A.
Chari B.</t>
  </si>
  <si>
    <t>Gupta) Department of Musculoskeletal Radiology, Leeds General Infirmary, Leeds Teaching Hospital NHS Trust, Great George Street, Leeds, United Kingdom</t>
  </si>
  <si>
    <t>Vascular complications in athletes are common and mimic musculoskeletal injuries such as muscle sprains, fractures, and cartilage abnormalities. They include traumatic vascular injuries and more subtle pathologies like entrapment syndromes, pseudoaneurysms, arterial occlusions, and venous thrombosis. Such vascular complications may be occult on imaging and can be difficult for a musculoskeletal radiologist to diagnose, resulting in a lack of timely diagnosis and potentially limb-threatening consequences. Although the final diagnosis may require multidisciplinary input from orthopaedic, sports and exercise medicine, and vascular and interventional radiology inputs, a musculoskeletal radiologist with prior knowledge of such conditions can be the first to diagnose such conditions aiding the athlete's performance. A musculoskeletal radiologist should pay due attention to anatomical courses of vascular channels and look for potential causes of vascular compression, aberrant myotendinous bands, accessory muscles, etc., before concluding a computed tomography (CT) or magnetic resonance imaging (MRI) as normal. Doppler ultrasound, CT, or MR angiography are commonly employed techniques for primary evaluation, whereas digital subtraction angiography is generally reserved for troubleshooting as advanced dynamic imaging.&lt;br/&gt;Copyright &amp;#xa9; 2024 Thieme Medical Publishers, Inc.. All rights reserved.</t>
  </si>
  <si>
    <t>10.1055/s-0043-1777014</t>
  </si>
  <si>
    <t>Improving the Detection, Assessment, Management and Prevention of Delirium in Hospices (the DAMPen-D study): Feasibility study of a flexible and scalable implementation strategy to deliver guideline-adherent delirium care.</t>
  </si>
  <si>
    <t>Palliative Medicine. 38(4):447-456, 2024 Apr.</t>
  </si>
  <si>
    <t>Jackson GP
Jackson CE
Boland JW
Featherstone I
Huang C
Ogden M
Sartain K
Siddiqi N
Twiddy M
Pearson M
Johnson MJ</t>
  </si>
  <si>
    <t>Jackson, Catriona E. Leeds Teaching Hospitals NHS Trust, St James's University Hospital, Leeds, UK.</t>
  </si>
  <si>
    <t>BACKGROUND: Delirium is a complex condition, stressful for all involved. Although highly prevalent in palliative care settings, it remains underdiagnosed and associated with poor outcomes. Guideline-adherent delirium care may improve its detection, assessment and management.
AIM: To inform a future definitive study that tests whether an implementation strategy designed to improve guideline-adherent delirium care in palliative care settings improves patient outcomes (reduced proportion of in-patient days with delirium).
DESIGN: With Patient Involvement members, we conducted a feasibility study to assess the acceptability of and engagement with the implementation strategy by hospice staff (intervention), and whether clinical record data collection of process (e.g. guideline-adherent delirium care) and clinical outcomes (evidence of delirium using a validated chart-based instrument;) pre- and 12-weeks post-implementation of the intervention would be possible.
SETTING/PARTICIPANTS: In-patient admissions in three English hospices.
RESULTS: Between June 2021 and December 2022, clinical record data were extracted from 300 consecutive admissions. Despite data collection during COVID-19, target clinical record data collection (n = 300) was achieved. Approximately two-thirds of patients had a delirium episode during in-patient stay at both timepoints. A 6% absolute reduction in proportion of delirium days in those with a delirium episode was observed. Post-implementation improvements in guideline-adherent metrics include: clinical delirium diagnosis 15%-28%; delirium risk assessment 0%-16%; screening on admission 7%-35%.
CONCLUSIONS: Collection of data on delirium outcomes and guideline-adherence from clinical records is feasible. The signal of patient benefit supports formal evaluation in a large-scale study.</t>
  </si>
  <si>
    <t>10.1177/02692163241236325</t>
  </si>
  <si>
    <t>The growing burden of atrial fibrillation and its consequences.</t>
  </si>
  <si>
    <t>BMJ. 385:q826, 2024 Apr 17.</t>
  </si>
  <si>
    <t>Wu J
Nadarajah R</t>
  </si>
  <si>
    <t>Nadarajah, Ramesh. Department of Cardiology, Leeds Teaching Hospitals NHS Trust, Leeds, UK.</t>
  </si>
  <si>
    <t>10.1136/bmj.q826</t>
  </si>
  <si>
    <t>2024</t>
  </si>
  <si>
    <t>Prolonged bone health benefits for breast cancer patients following adjuvant bisphosphonate therapy: the BoHFAB study.</t>
  </si>
  <si>
    <t>Journal of Bone &amp; Mineral Research. 39(1):8-16, 2024 Mar 04.</t>
  </si>
  <si>
    <t>Brown J
Paggiosi MA
Rathbone E
Gregory W
Bertelli G
Din O
McCloskey E
Dodwell D
Cameron D
Eastell R
Coleman R</t>
  </si>
  <si>
    <t>Dodwell, David. Leeds General Infirmary, LeedsTeaching Hospitals NHS Trust, Leeds, LS1 3EX, United Kingdom.</t>
  </si>
  <si>
    <t>Adjuvant bisphosphonates are often recommended in postmenopausal women with early breast cancer at intermediate-to-high risk of disease recurrence, but the magnitude and duration of their effects on bone mineral density (BMD) and bone turnover markers (BTMs) are not well described. We evaluated the impact of adjuvant zoledronate on areal BMD and BTMs in a sub-group of patients who had completed the large 5-yr randomized Adjuvant Zoledronic Acid to Reduce Recurrence (AZURE) trial. About 224 women (recurrence free) who had completed the AZURE trial within the previous 3 mo were recruited from 20 UK AZURE trial sites. One hundred twenty had previously been randomized to zoledronate (19 doses of 4 mg over 5 yr) and 104 to the control arm. BMD and BTMs were assessed at sub-study entry, 6 (BTMs only), 12, 24, and 60 mo following the completion of AZURE. As expected, mean BMD, T-scores, and Z-scores at sub-study entry were higher in the zoledronate vs the control arm. At the lumbar spine, the mean (SD) standardized BMD (sBMD) was 1123 (201) and 985 (182) mg/cm2 in the zoledronate and control arms, respectively (P &lt; .0001). The baseline differences in sBMD persisted at all assessed skeletal sites and throughout the 5-yr follow-up period. In patients completing zoledronate treatment, BTMs were significantly lower than those in the control arm (alpha- and beta-urinary C-telopeptide of type-I collagen, both P &lt; .00001; serum intact pro-collagen I N-propeptide, P &lt; .00001 and serum tartrate-resistant acid phosphatase 5b, P = .0001). Some offset of bone turnover inhibition occurred in the 12 mo following the completion of zoledronate treatment. Thereafter, during the 60 mo of follow-up, all BTMs remained suppressed in the zoledronate arm relative to the control arm. In conclusion, in addition to the known anti-cancer benefits of adjuvant zoledronate, there are likely to be positive, lasting benefits in BMD and bone turnover. Copyright &amp;#xa9; The Author(s) 2024. Published by Oxford University Press on behalf of the American Society for Bone and Mineral Research. All rights reserved. For permissions, please email: journals.permissions@oup.com.</t>
  </si>
  <si>
    <t>10.1093/jbmr/zjad006</t>
  </si>
  <si>
    <t>Pressure-Controlled Intermittent Coronary Sinus Occlusion (PiCSO) in Acute Myocardial Infarction: The PiCSO-AMI-I Trial.</t>
  </si>
  <si>
    <t>Circulation: Cardiovascular Interventions. 17(4):e013675, 2024 Apr.</t>
  </si>
  <si>
    <t>De Maria GL
Greenwood JP
Zaman AG
Carrie D
Coste P
Valgimigli M
Behan M
Berry C
Erglis A
Panoulas VF
Van Belle E
Juhl Terkelsen C
Hunziker Munsch L
Jain AK
Lassen JF
Palmer N
Stone GW
Banning AP</t>
  </si>
  <si>
    <t>Greenwood, John P. Leeds University and Leeds Teaching Hospitals NHS Trust, United Kingdom (J.P.G.).</t>
  </si>
  <si>
    <t>BACKGROUND: Primary percutaneous coronary intervention (pPCI) has improved clinical outcomes in patients with ST-segment-elevation myocardial infarction. However, as many as 50% of patients still have suboptimal myocardial reperfusion and experience extensive myocardial necrosis. The PiCSO-AMI-I trial (Pressure-Controlled Intermittent Coronary Sinus Occlusion-Acute Myocardial Infarction-I) evaluated whether PiCSO therapy can further reduce myocardial infarct size (IS) in patients undergoing pPCI.
METHODS: Patients with anterior ST-segment-elevation myocardial infarction and Thrombolysis in Myocardial Infarction flow 0-1 were randomized at 16 European centers to PiCSO-assisted pPCI or conventional pPCI. The PiCSO Impulse Catheter (8Fr balloon-tipped catheter) was inserted via femoral venous access after antegrade flow restoration of the culprit vessel and before proceeding with stenting. The primary end point was the difference in IS (expressed as a percentage of left ventricular mass) at 5 days by cardiac magnetic resonance. Secondary end points were the extent of microvascular obstruction and intramyocardial hemorrhage at 5 days and IS at 6 months.
RESULTS: Among 145 randomized patients, 72 received PiCSO-assisted pPCI and 73 conventional pPCI. No differences were observed in IS at 5 days (27.2%+/-12.4% versus 28.3%+/-11.45%; P=0.59) and 6 months (19.2%+/-10.1% versus 18.8%+/-7.7%; P=0.83), nor were differences between PiCSO-treated and control patients noted in terms of the occurrence of microvascular obstruction (67.2% versus 64.6%; P=0.85) or intramyocardial hemorrhage (55.7% versus 60%; P=0.72). The study was prematurely discontinued by the sponsor with no further clinical follow-up beyond 6 months. However, up to 6 months of PiCSO use appeared safe with no device-related adverse events.
CONCLUSIONS: In this prematurely discontinued randomized trial, PiCSO therapy as an adjunct to pPCI did not reduce IS when compared with conventional pPCI in patients with anterior ST-segment-elevation myocardial infarction. PiCSO use was associated with increased procedural time and contrast but no increase in adverse events up to 6 months.
REGISTRATION: URL: https://www.clinicaltrials.gov; Unique identifier: NCT03625869.</t>
  </si>
  <si>
    <t>10.1161/CIRCINTERVENTIONS.123.013675</t>
  </si>
  <si>
    <t>Proceedings of the 28th Annual Congress of the International Liver Transplantation Society. [Review]</t>
  </si>
  <si>
    <t>Liver Transplantation. 30(5):544-554, 2024 May 01.</t>
  </si>
  <si>
    <t>Hakeem, Abdul Rahman. Department of Hepatobiliary and Liver Transplant Surgery, St James's University Hospital NHS Trust, Leeds, UK.</t>
  </si>
  <si>
    <t>The 2023 Joint International Congress of the International Liver Transplantation Society (ILTS), the European Liver and Intestine Transplant Association (ELITA), and the Liver Intensive Care Group of Europe (LICAGE) held in Rotterdam, the Netherlands, marked a significant recovery milestone for the liver transplant community after COVID-19. With 1159 participants and a surge in abstract submissions, the event focused on "Liver Disorders and Transplantation: Innovations and Evolving Indications." This conference report provides a comprehensive overview of the key themes discussed during the event, encompassing Hepatology, Anesthesia and Critical Care, Acute Liver Failure, Infectious Disease, Immunosuppression, Pediatric Liver Transplantation, Living Donor Liver Transplantation, Transplant Oncology, Surgical Approaches, and Machine Perfusion. The congress provided a platform for extensive discussions on a wide range of topics, reflecting the continuous advancements and collaborative efforts within the liver transplant community. Copyright &amp;#xa9; 2024 American Association for the Study of Liver Diseases.</t>
  </si>
  <si>
    <t>10.1097/LVT.0000000000000330</t>
  </si>
  <si>
    <t>Genetic landscape of pediatric acute liver failure of indeterminate origin.</t>
  </si>
  <si>
    <t>Hepatology. 79(5):1075-1087, 2024 May 01.</t>
  </si>
  <si>
    <t>Lenz D
Schlieben LD
Shimura M
Bianzano A
Smirnov D
Kopajtich R
Berutti R
Adam R
Aldrian D
Baric I
Baumann U
Bozbulut NE
Brugger M
Brunet T
Bufler P
Burnyte B
Calvo PL
Crushell E
Dalgic B
Das AM
Dezsofi A
Distelmaier F
Fichtner A
Freisinger P
Garbade SF
Gaspar H
Goujon L
Hadzic N
Hartleif S
Hegen B
Hempel M
Henning S
Hoerning A
Houwen R
Hughes J
Iorio R
Iwanicka-Pronicka K
Jankofsky M
Junge N
Kanavaki I
Kansu A
Kaspar S
Kathemann S
Kelly D
Kirsaclioglu CT
Knoppke B
Kohl M
Kolbel H
Kolker S
Konstantopoulou V
Krylova T
Kuloglu Z
Kuster A
Laass MW
Lainka E
Lurz E
Mandel H
Mayerhanser K
Mayr JA
McKiernan P
McClean P
McLin V
Mention K
Muller H
Pasquier L
Pavlov M
Pechatnikova N
Peters B
Petkovic Ramadza D
Piekutowska-Abramczuk D
Pilic D
Rajwal S
Rock N
Roetig A
Santer R
Schenk W
Semenova N
Sokollik C
Sturm E
Taylor RW
Tschiedel E
Urbonas V
Urreizti R
Vermehren J
Vockley J
Vogel GF
Wagner M
van der Woerd W
Wortmann SB
Zakharova E
Hoffmann GF
Meitinger T
Murayama K
Staufner C
Prokisch H</t>
  </si>
  <si>
    <t>McClean, Patricia. Children's Liver Unit, Leeds Children's Hospital, Leeds, UK.</t>
  </si>
  <si>
    <t>BACKGROUND AND AIMS: Pediatric acute liver failure (PALF) is a life-threatening condition. In Europe, the main causes are viral infections (12%-16%) and inherited metabolic diseases (14%-28%). Yet, in up to 50% of cases the underlying etiology remains elusive, challenging clinical management, including liver transplantation. We systematically studied indeterminate PALF cases referred for genetic evaluation by whole-exome sequencing (WES), and analyzed phenotypic and biochemical markers, and the diagnostic yield of WES in this condition.
APPROACH AND RESULTS: With this international, multicenter observational study, patients (0-18 y) with indeterminate PALF were analyzed by WES. Data on the clinical and biochemical phenotype were retrieved and systematically analyzed.
RESULTS: In total, 260 indeterminate PALF patients from 19 countries were recruited between 2011 and 2022, of whom 59 had recurrent PALF. WES established a genetic diagnosis in 37% of cases (97/260). Diagnostic yield was highest in children with PALF in the first year of life (41%), and in children with recurrent acute liver failure (64%). Thirty-six distinct disease genes were identified. Defects in NBAS (n=20), MPV17 (n=8), and DGUOK (n=7) were the most frequent findings. When categorizing, the most frequent were mitochondrial diseases (45%), disorders of vesicular trafficking (28%), and cytosolic aminoacyl-tRNA synthetase deficiencies (10%). One-third of patients had a fatal outcome. Fifty-six patients received liver transplantation.
CONCLUSIONS: This study elucidates a large contribution of genetic causes in PALF of indeterminate origin with an increasing spectrum of disease entities. The high proportion of diagnosed cases and potential treatment implications argue for exome or in future rapid genome sequencing in PALF diagnostics. Copyright &amp;#xa9; 2023 The Author(s). Published by Wolters Kluwer Health, Inc.</t>
  </si>
  <si>
    <t>10.1097/HEP.0000000000000684</t>
  </si>
  <si>
    <t>Development of respiratory care guidelines for Duchenne muscular dystrophy in the UK: key recommendations for clinical practice. [Review]</t>
  </si>
  <si>
    <t>Thorax. 79(5):476-485, 2024 Apr 15.</t>
  </si>
  <si>
    <t>Childs AM
Turner C
Astin R
Bianchi S
Bourke J
Cunningham V
Edel L
Edwards C
Farrant P
Heraghty J
James M
Massey C
Messer B
Michel Sodhi J
Murphy PB
Schiava M
Thomas A
Trucco F
Guglieri M</t>
  </si>
  <si>
    <t>Childs, Anne-Marie. Department of Paediatric Neurosciences, Leeds Teaching Hospitals NHS Trust, Leeds, UK.|Edwards, Christopher. Leeds Centre for Children's Respiratory Medicine, Leeds Children's Hospital, Leeds General Infirmary, Leeds, UK.</t>
  </si>
  <si>
    <t>Significant inconsistencies in respiratory care provision for Duchenne muscular dystrophy (DMD) are reported across different specialist neuromuscular centres in the UK. The absence of robust clinical evidence and expert consensus is a barrier to the implementation of care recommendations in public healthcare systems as is the need to increase awareness of key aspects of care for those living with DMD. Here, we provide evidenced-based and/or consensus-based best practice for the respiratory care of children and adults living with DMD in the UK, both as part of routine care and in an emergency.
METHODOLOGY: Initiated by an expert working group of UK-based respiratory physicians (including British Thoracic Society (BTS) representatives), neuromuscular clinicians, physiotherapist and patient representatives, draft guidelines were created based on published evidence, current practice and expert opinion. After wider consultation with UK respiratory teams and neuromuscular services, consensus was achieved on these best practice recommendations for respiratory care in DMD.
RESULT: The resulting recommendations are presented in the form of a flow chart for assessment and monitoring, with additional guidance and a separate chart setting out key considerations for emergency management. The recommendations have been endorsed by the BTS.
CONCLUSIONS: These guidelines provide practical, reasoned recommendations for all those managing day-to-day and acute respiratory care in children and adults with DMD. The hope is that this will support patients and healthcare professionals in accessing high standards of care across the UK. Copyright &amp;#xa9; Author(s) (or their employer(s)) 2024. Re-use permitted under CC BY-NC. No commercial re-use. See rights and permissions. Published by BMJ.</t>
  </si>
  <si>
    <t>10.1136/thorax-2023-220811</t>
  </si>
  <si>
    <t>Exploring the Link Between Ankylosing Spondylitis and Inflammatory Bowel Disease: A Retrospective Cohort Study.</t>
  </si>
  <si>
    <t>Israel Medical Association Journal: Imaj. 26(4):226-231, 2024 Apr.</t>
  </si>
  <si>
    <t>Sharif K
Lahat A
Shneor Patt Y
Ben-Shabat N
Omar M
Watad A
Amital H
Gendelman O</t>
  </si>
  <si>
    <t>Watad, Abdulla. Department of Medicine 'B', Sheba Medical Center, Tel-Hashomer, Zabludowicz Center for Autoimmune Diseases, Sheba Medical Center, Tel-Hashomer, Faculty of Medicine, Tel Aviv University, Tel Aviv, Israel, Department of Musculoskeletal Disease, Leeds Institute of Rheumatic and Musculoskeletal Medicine, University of Leeds, Leeds, UK, National Institute for Health Research (NIHR), Leeds Biomedical Research Centre (BRC), Leeds Teaching Hospitals, Leeds, UK.</t>
  </si>
  <si>
    <t>BACKGROUND: Ankylosing spondylitis (AS) and inflammatory bowel disease (IBD) are chronic conditions with overlapping pathogenic mechanisms. The genetic predisposition and inflammatory pathways common to both diseases suggest a syndemic relationship. While some evidence points to a connection between the two conditions, other reports do not support this link.
OBJECTIVES: To investigate the association between AS and the subsequent incidence of IBD. To identify potential risk factors and effect modifiers that contribute to this relationship.
METHODS: Utilizing the Chronic Disease Registry of Clalit Health Services, we conducted a retrospective cohort study of individuals diagnosed with AS between January 2002 and December 2018. We compared these patients with age- and sex-matched controls, excluding those with a prior diagnosis of IBD. Statistical analyses included chi-square and t-tests for demographic comparisons, and Cox proportional hazards models for evaluating the risk of IBD development, with adjustments for various co-morbidities and demographic factors.
RESULTS: The study included 5825 AS patients and 28,356 controls. AS patients demonstrated a significantly higher incidence of IBD with hazard ratios of 6.09 for Crohn's disease and 2.31 for ulcerative colitis, after multivariate adjustment. The overall incidence of IBD in the AS cohort was significantly higher compared to controls.
CONCLUSIONS: AS patients exhibit a markedly increased risk of developing IBD. These findings advocate for heightened clinical vigilance for IBD symptoms in AS patients and suggest the need for a multidisciplinary approach to patient care. Further research into the shared pathogenic pathways is needed to develop personalized treatment strategies and improve patient management.</t>
  </si>
  <si>
    <t>Goodbye to the term 'ankylosing spondylitis', hello 'axial spondyloarthritis': time to embrace the ASAS-defined nomenclature.</t>
  </si>
  <si>
    <t>Annals of the Rheumatic Diseases. 83(5):547-549, 2024 Apr 11.</t>
  </si>
  <si>
    <t>van der Heijde D
Molto A
Ramiro S
Braun J
Dougados M
van Gaalen FA
Gensler LS
Inman RD
Landewe RBM
Marzo-Ortega H
Navarro-Compan V
Phoka A
Poddubnyy D
Protopopov M
Reveille J
Rudwaleit M
Sampaio-Barros P
Sepriano A
Sieper J
Van den Bosch FE
van der Horst-Bruinsma I
Machado PM
Baraliakos X</t>
  </si>
  <si>
    <t>Marzo-Ortega, Helena. NIHR Leeds Biomedical Research Centre, Leeds Teaching Hospitals NHS Trust and Leeds Institute of Rheumatic and Musculoskeletal Medicine, University of Leeds, Leeds, UK.</t>
  </si>
  <si>
    <t>Ankylosing spondylitis (AS) is the historic term used for decades for the HLA-B27-associated inflammatory disease affecting mainly the sacroiliac joints (SIJ) and spine. Classification criteria for AS have radiographic sacroiliitis as a dominant characteristic. However, with the availability of MRI of SIJ, it could be demonstrated that the disease starts long before definite SIJ changes become visible on radiographs. The Assessment of SpondyloArthritis international Society, representing a worldwide group of experts reached consensus on changes in the nomenclature pertaining to axial spondyloarthritis (axSpA), such as the terminology of diagnosis and of assessment of disease activity tools. These are important changes in the field, as experts in axSpA are now in agreement that the term axSpA is the overall term for the disease. A further differentiation, of which radiographic versus non-radiographic is only one aspect, may be relevant for research purposes. Another important decision was that the terms AS and radiographic axSpA (r-axSpA) can be used interchangeably, but that the preferred term is r-axSpA. Based on the decision that axSpA is the correct terminology, a proposal was made to officially change the meaning of the ASDAS acronym to 'Axial Spondyloarthritis Disease Activity Score'. In addition, for simplification it was proposed that the term ASDAS (instead of ASDAS-CRP) should be preferred and applied to the ASDAS calculated with C reactive protein (CRP). It is hoped that these changes will be used consequently for education, in textbooks, manuscripts and presentations. Copyright &amp;#xa9; Author(s) (or their employer(s)) 2024. No commercial re-use. See rights and permissions. Published by BMJ on behalf of EULAR.</t>
  </si>
  <si>
    <t>10.1136/ard-2023-225185</t>
  </si>
  <si>
    <t>Can routine assessment of older people's mental health lead to improved outcomes: A regression discontinuity analysis.</t>
  </si>
  <si>
    <t>PLoS ONE. 19 (3 March) (no pagination), 2024. Article Number: e0300651. Date of Publication: March 2024.</t>
  </si>
  <si>
    <t>Baird K.
Byrne A.
Cockayne S.
Cunningham-Burley R.
Fairhurst C.
Adamson J.
Vernon W.
Torgerson D.J.
Rodgers S.
Scantlebury A.
Martin B.C.
Hewitt C.
Hicks K.
Richardson Z.
Watson J.
Green L.
Keenan A.M.
Redmond A.C.
Hull R.
Lamb S.E.
McIntosh C.
Menz H.B.</t>
  </si>
  <si>
    <t>(Green, Keenan, Redmond) National Institute for Health Research NIHR, Leeds Musculoskeletal Biomedical Research Unit, Leeds Teaching Hospitals NHS Trust, Leeds, United Kingdom</t>
  </si>
  <si>
    <t>Objective To assess whether case finding for depression among people aged 65 and above improves mental health. Design Opportunistic evaluation using a regression discontinuity analysis with data from a randomised controlled trial. Setting The REFORM trial, a falls prevention study that recruited patients from NHS podiatry clinics. Participants 1010 community-dwelling adults over the age of 65 with at least one risk factor for falling (recent previous fall or fear of falling). Intervention Letter sent to patient's General Practitioner if they scored 10 points or above on the 15-item Geriatric Depression Scale (GDS-15) informing them of the patient's risk of depression. Main outcome measure GDS-15 score six months after initial completion of GDS-15. Results 895 (88.6%) of the 1010 participants randomised into REFORM had a valid baseline and six-month GDS-15 score and were included in this study. The mean GDS-15 baseline score was 3.5 (SD 3.0, median 3.0, range 0-15); 639 (71.4%) scored 0-4, 204 (22.8%) scored 5-9 indicating mild depression, and 52 (5.8%) scored 10 or higher indicating severe depression. At six months follow-up, those scoring 10 points or higher at baseline had, on average, a reduction of 1.08 points on the GDS-15 scale (95% confidence interval -1.83 to -0.33, p = 0.005) compared to those scoring less than 10, using the simplest linear regression model. Conclusion Case finding of depression in podiatry patients based on a GDS-15 score of 10 or more followed by a letter to their General Practitioner significantly reduced depression severity. Whether this applies to all older patients in primary care is unknown. Further research is required to confirm these findings. Regression discontinuity analyses could be prespecified and embedded within other existing research studies. &lt;br/&gt;Copyright &amp;#xa9; 2024 Baird et al. This is an open access article distributed under the terms of the Creative Commons Attribution License, which permits unrestricted use, distribution, and reproduction in any medium, provided the original author and source are credited.</t>
  </si>
  <si>
    <t>10.1371/journal.pone.0300651</t>
  </si>
  <si>
    <t>Oral Iptacopan Monotherapy in Paroxysmal Nocturnal Hemoglobinuria.</t>
  </si>
  <si>
    <t>New England Journal of Medicine. 390 (11) (pp 994-1008), 2024. Date of Publication: 14 Mar 2024.</t>
  </si>
  <si>
    <t>de Latour R.P.
Roth A.
Kulasekararaj A.G.
Han B.
Scheinberg P.
Maciejewski J.P.
Ueda Y.
de Castro C.M.
Di Bona E.
Fu R.
Zhang L.
Griffin M.
Langemeijer S.M.C.
Panse J.
Schrezenmeier H.
Barcellini W.
Mauad V.A.Q.
Schafhausen P.
Tavitian S.
Beggiato E.
Chew L.P.
Gaya A.
Huang W.-H.
Jang J.H.
Kitawaki T.
Kutlar A.
Notaro R.
Pullarkat V.
Schubert J.
Terriou L.
Uchiyama M.
Lee L.W.L.
Yap E.-S.
de Fontbrune F.S.
Marano L.
Alashkar F.
Gandhi S.
Trikha R.
Yang C.
Liu H.
Kelly R.J.
Hochsmann B.
Kerloeguen C.
Banerjee P.
Levitch R.
Kumar R.
Wang Z.
Thorburn C.
Maitra S.
Li S.
Verles A.
Dahlke M.
Risitano A.M.</t>
  </si>
  <si>
    <t xml:space="preserve">(Griffin, Kelly) St. James's University Hospital, Leeds, United Kingdom </t>
  </si>
  <si>
    <t>BACKGROUND Persistent hemolytic anemia and a lack of oral treatments are challenges for patients with paroxysmal nocturnal hemoglobinuria who have received anti-C5 therapy or have not received complement inhibitors. Iptacopan, a first-in-class oral factor B inhibitor, has been shown to improve hemoglobin levels in these patients. METHODS In two phase 3 trials, we assessed iptacopan monotherapy over a 24-week period in patients with hemoglobin levels of less than 10 g per deciliter. In the first, anti-C5- treated patients were randomly assigned to switch to iptacopan or to continue anti-C5 therapy. In the second, single-group trial, patients who had not received complement inhibitors and who had lactate dehydrogenase (LDH) levels more than 1.5 times the upper limit of the normal range received iptacopan. The two primary end points in the first trial were an increase in the hemoglobin level of at least 2 g per deciliter from baseline and a hemoglobin level of at least 12 g per deciliter, each without redcell transfusion; the primary end point for the second trial was an increase in hemoglobin level of at least 2 g per deciliter from baseline without red-cell transfusion. RESULTS In the first trial, 51 of the 60 patients who received iptacopan had an increase in the hemoglobin level of at least 2 g per deciliter from baseline, and 42 had a hemoglobin level of at least 12 g per deciliter, each without transfusion; none of the 35 anti-C5- treated patients attained the end-point levels. In the second trial, 31 of 33 patients had an increase in the hemoglobin level of at least 2 g per deciliter from baseline without red-cell transfusion. In the first trial, 59 of the 62 patients who received iptacopan and 14 of the 35 anti-C5-treated patients did not require or receive transfusion; in the second trial, no patients required or received transfusion. Treatment with iptacopan increased hemoglobin levels, reduced fatigue, reduced reticulocyte and bilirubin levels, and resulted in mean LDH levels that were less than 1.5 times the upper limit of the normal range. Headache was the most frequent adverse event with iptacopan. CONCLUSIONS Iptacopan treatment improved hematologic and clinical outcomes in anti-C5-treated patients with persistent anemia - in whom iptacopan showed superiority to anti-C5 therapy - and in patients who had not received complement inhibitors. &lt;br/&gt;Copyright &amp;#xa9; 2024 Massachusetts Medical Society.</t>
  </si>
  <si>
    <t>10.1056/NEJMoa2308695</t>
  </si>
  <si>
    <t>Non Medical Author</t>
  </si>
  <si>
    <t>Postprandial symptoms in disorders of gut-brain interaction and their potential as a treatment target. [Review]</t>
  </si>
  <si>
    <t>Gut. 2024 May 02</t>
  </si>
  <si>
    <t>Ford AC
Staudacher HM
Talley NJ</t>
  </si>
  <si>
    <t>Ford, Alexander C. Leeds Gastroenterology Institute, St James's University Hospital, Leeds, UK alexford@nhs.net.</t>
  </si>
  <si>
    <t>Postprandial, or meal-related, symptoms, such as abdominal pain, early satiation, fullness or bloating, are often reported by patients with disorders of gut-brain interaction, including functional dyspepsia (FD) or irritable bowel syndrome (IBS). We propose that postprandial symptoms arise via a distinct pathophysiological process. A physiological or psychological insult, for example, acute enteric infection, leads to loss of tolerance to a previously tolerated oral food antigen. This enables interaction of both the microbiota and the food antigen itself with the immune system, causing a localised immunological response, with activation of eosinophils and mast cells, and release of inflammatory mediators, including histamine and cytokines. These have more widespread systemic effects, including triggering nociceptive nerves and altering mood. Dietary interventions, including a diet low in fermentable oligosaccharides, disaccharides, monosaccharides and polyols, elimination of potential food antigens or gluten, IgG food sensitivity diets or salicylate restriction may benefit some patients with IBS or FD. This could be because the restriction of these foods or dietary components modulates this pathophysiological process. Similarly, drugs including proton pump inhibitors, histamine-receptor antagonists, mast cell stabilisers or even tricyclic or tetracyclic antidepressants, which have anti-histaminergic actions, all of which are potential treatments for FD and IBS, act on one or more of these mechanisms. It seems unlikely that food antigens driving intestinal immune activation are the entire explanation for postprandial symptoms in FD and IBS. In others, fermentation of intestinal carbohydrates, with gas release altering reflex responses, adverse reactions to food chemicals, central mechanisms or nocebo effects may dominate. However, if the concept that postprandial symptoms arise from food antigens driving an immune response in the gastrointestinal tract in a subset of patients is correct, it is paradigm-shifting, because if the choice of treatment were based on one or more of these therapeutic targets, patient outcomes may be improved. Copyright &amp;#xa9; Author(s) (or their employer(s)) 2024. No commercial re-use. See rights and permissions. Published by BMJ.</t>
  </si>
  <si>
    <t>https://libkey.io/libraries/2590/10.1136/gutjnl-2023-331833</t>
  </si>
  <si>
    <t>Meningioma: International Consortium on Meningiomas (ICOM) consensus review on scientific advances &amp; treatment paradigms for clinicians, researchers, and patients.</t>
  </si>
  <si>
    <t>Neuro-Oncology. 2024 May 02</t>
  </si>
  <si>
    <t>Wang JZ
Landry AP
Raleigh DR
Sahm F
Walsh KM
Goldbrunner R
Yefet LS
Tonn JC
Gui C
Ostrom QT
Barnholtz-Sloan J
Perry A
Ellenbogen Y
Hanemann CO
Jungwirth G
Jenkinson MD
Tabatabai G
Mathiesen TI
McDermott MW
Tatagiba M
la Fougere C
Maas SLN
Galldiks N
Albert NL
Brastianos PK
Ehret F
Minniti G
Lamszus K
Ricklefs FL
Schittenhelm J
Drummond KJ
Dunn IF
Pathmanaban ON
Cohen-Gadol A
Sulman EP
Tabouret E
Le Rhun E
Mawrin C
Moliterno J
Weller M
Bi WL
Gao A
Yip S
Niyazi M
Aldape K
Wen PY
Short S
Preusser M
Nassiri F
Zadeh G</t>
  </si>
  <si>
    <t>Short, Susan. Leeds Institute of Medical Research, St James's University Hospital, Leeds, UK.</t>
  </si>
  <si>
    <t>Meningiomas are the most common primary intracranial tumors in adults and are increasing in incidence due to the aging population and the rising availability of neuroimaging. While most exhibit non-malignant behaviour, a subset of meningiomas are biologically aggressive and lead to significant neurological morbidity and mortality. In recent years, meaningful advances in our understanding of the biology of these tumors have led to the incorporation of molecular biomarkers into their grading and prognostication. However, unlike other central nervous system tumors, a unified molecular taxonomy for meningiomas has not yet been established and remains an overarching goal of the Consortium to Inform Molecular and Practical Approaches to CNS Tumor Taxonomy-Not Official WHO (cIMPACT-NOW) working group. There also remains clinical equipoise on how specific meningioma cases and patient populations should be optimally managed. To address these existing gaps, members of the International Consortium on Meningiomas (ICOM) including field-leading experts, have prepared a comprehensive consensus narrative review directed towards clinicians, researchers, and patients. Included in this manuscript are detailed overviews of proposed molecular classifications, novel biomarkers, contemporary treatment strategies, trials on systemic therapies, health-related quality of life studies, and management strategies for unique meningioma patient populations. In each section we discuss the current state of knowledge as well as ongoing clinical and research challenges to road map future directions for further investigation. Copyright &amp;#xa9; The Author(s) 2024. Published by Oxford University Press on behalf of the Society for Neuro-Oncology.</t>
  </si>
  <si>
    <t>https://libkey.io/libraries/2590/10.1093/neuonc/noae082</t>
  </si>
  <si>
    <t>TRANSCATHETER AORTIC VALVE REPLACEMENT WITH THE NAVITOR SYSTEM: REAL-WORLD UNITED KINGDOM EXPERIENCE.</t>
  </si>
  <si>
    <t>American Journal of Cardiology. 2024 Apr 29</t>
  </si>
  <si>
    <t>Bharucha AH
Kanyal R
Mullen M
Patel K
Smith D
Shome J
Blackman DJ
Aktaa S
Williams PD
Khogali S
Dworakowski R
Eskandari M
Byrne J
MacCarthy P</t>
  </si>
  <si>
    <t>Blackman, Daniel J. Leeds Teaching Hospitals NHS Trust, Leeds, United Kingdom.
Aktaa, Suleman. Leeds Teaching Hospitals NHS Trust, Leeds, United Kingdom.</t>
  </si>
  <si>
    <t>BACKGROUND: The Navitor (THV) is the latest iteration of the Portico self-expanding valve system. Early prospective studies have shown promising outcomes, however there is a lack of complementary 'real-world' data.
AIMS: To assess early safety and efficacy outcomes of the Navitor Transcatheter Heart Valve (THV) using registry data from six high-volume UK TAVR centers.
METHODS: Demographic, procedural and in-hospital outcome data were retrieved from six UK centers. The primary safety end-point was 30-day mortality. Primary efficacy end-points were procedural success, mean aortic gradient, and &gt;=moderate paravalvular leak (PVL). Secondary endpoints included rates of new pacemaker implantation (PPM), stroke and vascular injury.
RESULTS: 574 patients (Mean age 83.4 years; 54.5% female) underwent Navitor TAVR between January 2020 and May 2023. The 30-day mortality in this patient cohort was 1.6%. Procedural success was 98.1%, mean echo-derived gradient post-TAVR was 7.7+/-4.8mmHg (95% CI [7.2, 8.3], p&lt;0.001) and 5.1% of patients had &gt;=moderate PVL (p^=0.051, 95% CI [0.035, 0.073, p&lt;0.001). New PPM to discharge was required in 11% (p^ =0.119, 95% CI [0.088, 0.158], p&lt;0.001), stroke occurred in 1.2% of patients (p^= 0.017, 95% CI [0.006, 0.036], p&lt;0.001) and significant vascular injury in 1.6% (p^= 0.014, 95% CI [0.005, 0.032], p&lt;0.001).
CONCLUSION: Early procedural outcomes with Navitor TAVR compare favorably to new generation THVs. Procedural success was high with a low incidence of complications. Copyright &amp;#xa9; 2024. Published by Elsevier Inc.</t>
  </si>
  <si>
    <t>https://libkey.io/libraries/2590/10.1016/j.amjcard.2024.04.036</t>
  </si>
  <si>
    <t>Microsurgical limb reconstruction in the non-concordant patient.</t>
  </si>
  <si>
    <t>Journal of Plastic, Reconstructive &amp; Aesthetic Surgery: JPRAS. 93:140-142, 2024 Apr 16.</t>
  </si>
  <si>
    <t>Jageer P
Kiely J
Day S
West C
Bhat W</t>
  </si>
  <si>
    <t>Jageer, P. Department of Plastic, Reconstructive and Hand Surgery, Leeds Teaching Hospitals Trust, Leeds, Yorkshire LS1 3EX, United Kingdom. Electronic address: p.jageer@nhs.net.
Kiely, J. Department of Plastic, Reconstructive and Hand Surgery, Leeds Teaching Hospitals Trust, Leeds, Yorkshire LS1 3EX, United Kingdom.
Day, S. Department of Plastic, Reconstructive and Hand Surgery, Leeds Teaching Hospitals Trust, Leeds, Yorkshire LS1 3EX, United Kingdom.
West, C. Department of Plastic, Reconstructive and Hand Surgery, Leeds Teaching Hospitals Trust, Leeds, Yorkshire LS1 3EX, United Kingdom.
Bhat, W. Department of Plastic, Reconstructive and Hand Surgery, Leeds Teaching Hospitals Trust, Leeds, Yorkshire LS1 3EX, United Kingdom.</t>
  </si>
  <si>
    <t>Substance misuse is common in patients undergoing limb reconstruction secondary to open fractures and fracture related infection. This group risk breaching the social contract with their treating team through reduced engagement with perioperative care. Potential problems include limited social support, intravenous access, analgesia and withdrawal. These factors may negatively influence the range of treatments offered to this group. We aimed to establish the prevalence and outcomes of the problematically non-concordant cohort in our limb reconstruction population, who we aim to treat equitably even where non-concordance is suspected pre-operatively. A retrospective study was performed using our prospectively collected free flap limb reconstruction database from December 2021-October 2023. Patient electronic health records were reviewed for demographics, perioperative details and outcomes. Eighty patients were identified, with 8 identified as problematically non-concordant (10%). All patients had a background of substance abuse; smoking (100%), alcohol (75%), IVDU (63%). Pre-operative non-concordance included absconding (43%), staff abuse (57%) and refusal of care (57%). Post-operative non-concordance included smoking (75%), mobilisation against instructions (75%), absconding (63%). No patients had free flap failure. Inpatient stay varied from 8-83 days, average 28.50% of patients did not attend follow-up. The expanding horizon of microsurgery means complex reconstruction is offered to a greater range of patients. Surgical teams should ensure that this service is offered equitably, individualising treatment plans to achieve the best outcomes. Risk of non-concordance is usually evident pre-operatively. We advise early involvement of substance misuse teams, discharge support and an understanding team to achieve good outcomes. Crown Copyright &amp;#xa9; 2024. Published by Elsevier Ltd. All rights reserved.</t>
  </si>
  <si>
    <t>https://libkey.io/libraries/2590/10.1016/j.bjps.2024.04.039</t>
  </si>
  <si>
    <t>The impact of age on physical functioning after treatment for breast cancer, as measured by patient-reported outcome measures: A systematic review. [Review]</t>
  </si>
  <si>
    <t>Breast. 76:103734, 2024 Apr 18.</t>
  </si>
  <si>
    <t>Robins VR
Gelcich S
Absolom K
Velikova G</t>
  </si>
  <si>
    <t>Velikova, G. Leeds Institute of Medical Research at St James's, University of Leeds, Leeds, England, UK; Leeds Cancer Centre, Leeds Teaching Hospitals NHS Trust, Leeds, England, UK. Electronic address: g.velikova@leeds.ac.uk.</t>
  </si>
  <si>
    <t>PURPOSE: This systematic review aims to explore the impact of age on physical functioning post-treatment for early-stage, locally advanced, or locally recurrent breast cancer, as measured by patient-reported outcome measures (PROMs), identify PROMs used and variations in physical functioning terms/labels.
METHODS: MEDLINE, EmBase, PsycINFO, CINAHL and AMED were searched, along with relevant key journals and reference lists. Risk of bias (quality) assessment was conducted using a Critical Appraisal Skills Programme checklist. Data was synthesised through tables and narrative.
RESULTS: 28,207 titles were extracted from electronic databases, resulting in 44 studies with age sub-groups, and 120 without age sub-groups. Of those with findings on the impact of age, there was variability in the way findings were reported and 21 % found that age did not have a significant impact. However, 66 % of the studies found that with older age, physical functioning declined post-treatment. Comorbidities were associated with physical functioning declines. However, findings from sub-groups (breast cancer stage, treatment type and time post-treatment) lacked concordance. Twenty-eight types of PROM were used: the EORTC QLQ-C30 was most common (50.6 %), followed by the SF-36 (32.3 %). There were 145 terms/labels for physical functioning: 'physical functioning/function' was used most often (82.3 %).
CONCLUSIONS: Findings point towards an older age and comorbidities being associated with more physical functioning declines. However, it was not possible to determine if stage, treatment type and time since treatment had any influence. More consistent use of the terminology 'physical functioning/function' would aid future comparisons of study results. Copyright &amp;#xa9; 2024. Published by Elsevier Ltd.</t>
  </si>
  <si>
    <t>https://libkey.io/libraries/2590/10.1016/j.breast.2024.103734</t>
  </si>
  <si>
    <t>EAU-EANM-ESTRO-ESUR-ISUP-SIOG Guidelines on Prostate Cancer. Part II-2024 Update: Treatment of Relapsing and Metastatic Prostate Cancer. [Review]</t>
  </si>
  <si>
    <t>European Urology. 2024 Apr 29</t>
  </si>
  <si>
    <t>Tilki D
van den Bergh RCN
Briers E
Van den Broeck T
Brunckhorst O
Darraugh J
Eberli D
De Meerleer G
De Santis M
Farolfi A
Gandaglia G
Gillessen S
Grivas N
Henry AM
Lardas M
J L H van Leenders G
Liew M
Linares Espinos E
Oldenburg J
van Oort IM
Oprea-Lager DE
Ploussard G
Roberts MJ
Rouviere O
Schoots IG
Schouten N
Smith EJ
Stranne J
Wiegel T
Willemse PM
Cornford P</t>
  </si>
  <si>
    <t>BACKGROUND AND OBJECTIVE: The European Association of Urology (EAU)-European Association of Nuclear Medicine (EANM)-European Society for Radiotherapy and Oncology (ESTRO)-European Society of Urogenital Radiology (ESUR)-International Society of Urological Pathology (ISUP)-International Society of Geriatric Oncology (SIOG) guidelines on the treatment of relapsing, metastatic, and castration-resistant prostate cancer (PCa) have been updated. Here we provide a summary of the 2024 guidelines.
METHODS: The panel performed a literature review of new data, covering the time frame between 2020 and 2023. The guidelines were updated and a strength rating for each recommendation was added on the basis of a systematic review of the evidence.
KEY FINDINGS AND LIMITATIONS: Risk stratification for relapsing PCa after primary therapy may guide salvage therapy decisions. New treatment options, such as androgen receptor-targeted agents (ARTAs), ARTA + chemotherapy combinations, PARP inhibitors and their combinations, and prostate-specific membrane antigen-based therapy have become available for men with metastatic PCa.
CONCLUSIONS AND CLINICAL IMPLICATIONS: Evidence for relapsing, metastatic, and castration-resistant PCa is evolving rapidly. These guidelines reflect the multidisciplinary nature of PCa management. The full version is available online (http://uroweb.org/guideline/ prostate-cancer/).
PATIENT SUMMARY: This article summarises the 2024 guidelines for the treatment of relapsing, metastatic, and castration-resistant prostate cancer. These guidelines are based on evidence and guide doctors in discussing treatment decisions with their patients. The guidelines are updated every year. Copyright &amp;#xa9; 2024. Published by Elsevier B.V.</t>
  </si>
  <si>
    <t>https://libkey.io/libraries/2590/10.1016/j.eururo.2024.04.010</t>
  </si>
  <si>
    <t>The use of pembrolizumab monotherapy for the management of head and neck squamous cell carcinoma (HNSCC) in the UK.</t>
  </si>
  <si>
    <t>International Journal of Cancer. 2024 Apr 29</t>
  </si>
  <si>
    <t>Vasiliadou I
Grose D
Wilson C
Thapa A
Donnelly O
Lee E
Leslie I
Karim M
Hartley A
Partridge S
Medlow K
De Boisanger J
Metcalf R
Williamson A
Haridass A
Noble D
Mactier K
Walter H
Ma N
De Winton E
Cohen J
Rayner L
Geropantas K
Jankowska P
Mason J
Moleron R
Laws K
Ulahannan D
Nallathambi C
Michaelidou A
Nallamilli S
Raouf S
Palmer K
Bienz M
Karet T
Khalique S
Paterson C
Harrington K
Bhide S
Kong A</t>
  </si>
  <si>
    <t>Ulahannan, Danny. St. James's University Hospital, Leeds, UK.
Nallathambi, Chandran. St. James's University Hospital, Leeds, UK.</t>
  </si>
  <si>
    <t>Pembrolizumab has received approval in the UK as first-line monotherapy for recurrent and/or metastatic HNSCC (R/M HNSCC) following the results of the KEYNOTE-048 trial, which demonstrated a longer overall survival (OS) in comparison to the EXTREME chemotherapy regimen in patients with a combined positive score (CPS) &gt;=1. In this article, we provide retrospective real-world data on the role of pembrolizumab monotherapy as first-line systemic therapy for HNSCC across 18 centers in the UK from March 20, 2020 to May 31, 2021. 211 patients were included, and in the efficacy analysis, the objective response rate (ORR) was 24.7%, the median progression-free survival (PFS) was 4.8 months (95% confidence interval [CI]: 3.6-6.1), and the median OS was 10.8 months (95% CI 9.0-12.5). Pembrolizumab monotherapy was well tolerated, with 18 patients having to stop treatment owing to immune-related adverse events (irAEs). 53 patients proceeded to second-line treatment with a median PFS2 of 10.2 months (95% CI: 8.8-11.5). Moreover, patients with documented irAEs had a statistically significant longer median PFS (11.3 vs. 3.3 months; log-rank p value = &lt;.001) and median OS (18.8 vs. 8.9 months; log-rank p value &lt;.001). The efficacy and safety of pembrolizumab first-line monotherapy for HNSCC has been validated using real-world data. Copyright &amp;#xa9; 2024 The Authors. International Journal of Cancer published by John Wiley &amp; Sons Ltd on behalf of UICC.</t>
  </si>
  <si>
    <t>https://libkey.io/libraries/2590/10.1002/ijc.34963</t>
  </si>
  <si>
    <t>Rapid onset pembrolizumab-induced inflammatory arthritis diagnosed using musculoskeletal ultrasound.</t>
  </si>
  <si>
    <t>BMJ Case Reports. 17(4), 2024 Apr 24.</t>
  </si>
  <si>
    <t>Harnden K
Di Matteo A
Howell K
Mankia K</t>
  </si>
  <si>
    <t>Harnden, Kate. University of Leeds Leeds Institute of Rheumatic and Musculoskeletal Medicine, Leeds, West Yorkshire, UK kate.harnden@nhs.net.
Di Matteo, Andrea. Leeds Teaching Hospitals NHS Trust, Leeds, UK.
Howell, Keith. Leeds Teaching Hospitals NHS Trust, Leeds, UK.
Mankia, Kulveer. Leeds Teaching Hospitals NHS Trust, Leeds, UK.</t>
  </si>
  <si>
    <t>Immune checkpoint inhibitors have revolutionised the treatment of cancer. While very effective, they commonly cause a wide spectrum of immune-related adverse events. These immune-related adverse events can be fatal and often have significant effects on quality of life. They therefore require prompt recognition and management. We report the case of a woman presenting with widespread joint pain and stiffness 6 hours after her first pembrolizumab infusion. She had no joint swelling on physical examination but an ultrasound scan revealed widespread musculoskeletal inflammation, confirming the diagnosis of inflammatory arthritis. To the best of our knowledge, this is the fastest reported inflammatory arthritis onset following immune checkpoint inhibitor treatment. It highlights the importance of timely imaging in patients on immune checkpoint inhibitors who present with new non-specific musculoskeletal pain. Her symptoms improved dramatically with intramuscular triamcinolone injection. Copyright &amp;#xa9; BMJ Publishing Group Limited 2024. No commercial re-use. See rights and permissions. Published by BMJ.</t>
  </si>
  <si>
    <t>https://libkey.io/libraries/2590/10.1136/bcr-2023-258706</t>
  </si>
  <si>
    <t>Adjuvant chemotherapy for adenocarcinoma arising from intraductal papillary mucinous neoplasia: multicentre ADENO-IPMN study.</t>
  </si>
  <si>
    <t>British Journal of Surgery. 111(4), 2024 Apr 03.</t>
  </si>
  <si>
    <t>Lucocq J
Hawkyard J
Haugk B
Mownah O
Menon K
Furukawa T
Inoue Y
Hirose Y
Sasahira N
Feretis M
Balakrishnan A
Ceresa C
Davidson B
Pande R
Dasari B
Tanno L
Karavias D
Helliwell J
Young A
Nunes Q
Urbonas T
Silva M
Gordon-Weeks A
Barrie J
Gomez D
Van Laarhoven S
Robertson F
Nawara H
Doyle J
Bhogal R
Harrison E
Roalso M
Ciprani D
Aroori S
Ratnayake B
Koea J
Capurso G
Bellotti R
Stattner S
Alsaoudi T
Bhardwaj N
Rajesh S
Jeffery F
Connor S
Cameron A
Jamieson N
Sheen A
Mittal A
Samra J
Gill A
Roberts K
Soreide K
Pandanaboyana S</t>
  </si>
  <si>
    <t>Helliwell, Jack. Hepatobiliary and Pancreatic Surgery Unit, Leeds Teaching Hospitals NHS Trust, Leeds, UK.
Young, Alistair. Hepatobiliary and Pancreatic Surgery Unit, Leeds Teaching Hospitals NHS Trust, Leeds, UK.</t>
  </si>
  <si>
    <t>BACKGROUND: The clinical impact of adjuvant chemotherapy after resection for adenocarcinoma arising from intraductal papillary mucinous neoplasia is unclear. The aim of this study was to identify factors related to receipt of adjuvant chemotherapy and its impact on recurrence and survival.
METHODS: This was a multicentre retrospective study of patients undergoing pancreatic resection for adenocarcinoma arising from intraductal papillary mucinous neoplasia between January 2010 and December 2020 at 18 centres. Recurrence and survival outcomes for patients who did and did not receive adjuvant chemotherapy were compared using propensity score matching.
RESULTS: Of 459 patients who underwent pancreatic resection, 275 (59.9%) received adjuvant chemotherapy (gemcitabine 51.3%, gemcitabine-capecitabine 21.8%, FOLFIRINOX 8.0%, other 18.9%). Median follow-up was 78 months. The overall recurrence rate was 45.5% and the median time to recurrence was 33 months. In univariable analysis in the matched cohort, adjuvant chemotherapy was not associated with reduced overall (P = 0.713), locoregional (P = 0.283) or systemic (P = 0.592) recurrence, disease-free survival (P = 0.284) or overall survival (P = 0.455). Adjuvant chemotherapy was not associated with reduced site-specific recurrence. In multivariable analysis, there was no association between adjuvant chemotherapy and overall recurrence (HR 0.89, 95% c.i. 0.57 to 1.40), disease-free survival (HR 0.86, 0.59 to 1.30) or overall survival (HR 0.77, 0.50 to 1.20). Adjuvant chemotherapy was not associated with reduced recurrence in any high-risk subgroup (for example, lymph node-positive, higher AJCC stage, poor differentiation). No particular chemotherapy regimen resulted in superior outcomes.
CONCLUSION: Chemotherapy following resection of adenocarcinoma arising from intraductal papillary mucinous neoplasia does not appear to influence recurrence rates, recurrence patterns or survival. Copyright &amp;#xa9; The Author(s) 2024. Published by Oxford University Press on behalf of BJS Foundation Ltd. All rights reserved. For commercial re-use, please contact reprints@oup.com for reprints and translation rights for reprints. All other permissions can be obtained through our RightsLink service via the Permissions link on the article page on our site-for further information please contact journals.permissions@oup.com.</t>
  </si>
  <si>
    <t>https://libkey.io/libraries/2590/10.1093/bjs/znae100</t>
  </si>
  <si>
    <t>Journal Article
Multicenter Study</t>
  </si>
  <si>
    <t>Long-term assessment of the NHS hybrid closed-loop real-world study on glycaemic outcomes, time-in-range, and quality of life in children and young people with type 1 diabetes.</t>
  </si>
  <si>
    <t>BMC Medicine. 22(1):175, 2024 Apr 24.</t>
  </si>
  <si>
    <t>Ng SM
Wright NP
Yardley D
Campbell F
Randell T
Trevelyan N
Ghatak A
Hindmarsh PC</t>
  </si>
  <si>
    <t>Campbell, Fiona. Children's Diabetes Centre, Leeds Children's Hospital, Leeds, UK.</t>
  </si>
  <si>
    <t>Hybrid closed-loop (HCL) systems seamlessly interface continuous glucose monitoring (CGM) with insulin pumps, employing specialised algorithms and user-initiated automated insulin delivery. This study aimed to assess the efficacy of HCLs at 12 months post-initiation on glycated haemoglobin (HbA1c), time-in-range (TIR), hypoglycaemia frequency, and quality of life measures among children and young people (CYP) with type 1 diabetes mellitus (T1DM) and their caregivers in a real-world setting. Conducted between August 1, 2021, and December 10, 2022, the prospective recruitment took place in eight paediatric diabetes centres across England under the National Health Service England's (NHSE) HCL pilot real-world study. A cohort of 251 CYP (58% males, mean age 12.3 years) with T1DM participated (89% white, 3% Asian, 4% black, 3% mixed ethnicity, and 1% other). The study utilised three HCL systems: (1) Tandem Control-IQ AP system, which uses the Tandem t:slim X2 insulin pump (Tandem Diabetes Care, San Diego, CA, USA) with the Dexcom G6 R CGM (Dexcom, San Diego, CA, USA) sensor; (2) Medtronic MiniMed TM 780G with the Guardian 4 sensor (Medtronic, Northridge, CA, USA); and (3) the CamAPS FX (CamDiab, Cambridge, UK) with the Ypsomed insulin pump (Ypsomed Ltd, Escrick, UK) and Dexcom G6 R CGM.All systems were fully funded by the NHS. Results demonstrated significant improvements in HbA1c (average reduction at 12 months 7 mmol/mol; P &lt; 0.001), time-in-range (TIR) (average increase 13.4%; P &lt; 0.001), hypoglycaemia frequency (50% reduction), hypoglycaemia fear, and quality of sleep (P &lt; 0.001) among CYP over a 12-month period of HCL usage. Additionally, parents and carers experienced improvements in hypoglycaemia fear and quality of sleep after 6 and 12 months of use. In addition to the improvements in glycaemic management, these findings underscore the positive impact of HCL systems on both the well-being of CYP with T1DM and the individuals caring for them. Copyright &amp;#xa9; 2024. Crown.</t>
  </si>
  <si>
    <t>https://libkey.io/libraries/2590/10.1186/s12916-024-03396-x</t>
  </si>
  <si>
    <t>Gastric sleeve as an extra-anatomical roux for biliary reconstruction in a pediatric third liver transplant.</t>
  </si>
  <si>
    <t>Pediatric Transplantation. 28(3):e14769, 2024 May.</t>
  </si>
  <si>
    <t>Hakeem AR
Gee H
Attia M
Raj Prasad K</t>
  </si>
  <si>
    <t>Hakeem, Abdul Rahman. Department of Hepatobiliary and Liver Transplant Surgery, St James's University Hospital NHS Trust, Leeds, UK.
Gee, Harrison. Department of Hepatobiliary and Liver Transplant Surgery, St James's University Hospital NHS Trust, Leeds, UK.
Attia, Magdy. Department of Hepatobiliary and Liver Transplant Surgery, St James's University Hospital NHS Trust, Leeds, UK.
Raj Prasad, K. Department of Hepatobiliary and Liver Transplant Surgery, St James's University Hospital NHS Trust, Leeds, UK.</t>
  </si>
  <si>
    <t>BACKGROUND: Sir Roy Calne in 1976 described "Biliary reconstruction is the Achilles heel of liver transplantation," and it remains true. In some patients, such as those with short-gut syndrome and concomitant biliary atresia, neither duct to duct nor Roux biliary reconstruction is feasible.
METHODS: We present a case of child's third liver transplant (LT), where an innovative extra-anatomical biliary bypass was created using a sleeve from greater curvature of the stomach.
RESULTS: The patient is well nearly 10 years following the LT.
CONCLUSIONS: This technique could prove to be an important addition to the armamentarium of a surgeon in difficult retransplants and in patients with short-gut syndrome as it provides a viable option with good long-term outcome. Copyright &amp;#xa9; 2024 Wiley Periodicals LLC.</t>
  </si>
  <si>
    <t>https://libkey.io/libraries/2590/10.1111/petr.14769</t>
  </si>
  <si>
    <t>Long-gap esophageal atresia: gastric transposition or esophageal lengthening with delayed primary anastomosis? A systematic review. [Review]</t>
  </si>
  <si>
    <t>Pediatric Surgery International. 40(1):112, 2024 Apr 24.</t>
  </si>
  <si>
    <t>Nasher O
Hall NJ
Mehta R
El-Gohary Y
Knight M</t>
  </si>
  <si>
    <t>El-Gohary, Yousef. Department of Pediatric Surgery, Leeds Children's Hospital, The Leeds Teaching Hospitals NHS Trust, Leeds, UK.</t>
  </si>
  <si>
    <t>PURPOSE: This study aims to evaluate different surgical approaches to long-gap esophageal atresia (LGEA) with or without tracheoesophageal fistula (TEF) is unclear.
METHODS: A systematic literature review was done comparing gastric transposition versus esophageal lengthening with delayed primary anastomosis in infants with LGEA+/-TEF. The primary outcome was time to full oral feeds. Secondary outcomes were time to full enteric feeds, need for further surgery, growth, mortality, and postoperative adverse events.
RESULTS: No comparative studies were found. However, the literature was re-interrogated for non-comparative studies. Four hundred thirty-eight articles were identified and screened, and 18 met the inclusion criteria. All were case series. Forty-three infants underwent gastric transposition, and 106 had esophageal lengthening with delayed primary anastomosis. One study on gastric transposition reported time to full oral feeds, and one study in each group reported growth. Time to full enteric feeds was reported in one study in each group. 30% of infants had further surgery following gastric transposition, including hiatus hernia repair (5/43, 12%) and esophageal dilation (7/43, 16%). Following esophageal lengthening, 62/106 (58%) had anti-reflux surgery, 58/106 (55%) esophageal dilatation and 11/106 (10%) esophageal stricture resection. Anastomotic complications occurred in 13/43 (30%), gastrointestinal in 16/43 (37%), respiratory in 17/43 (40%), and nerve injury in 2/43 (5%) of the gastric transposition group. In the esophageal lengthening group, anastomotic complications occurred in 68/106 (64%), gastrointestinal in 62/106 (58%), respiratory in 6/106 (6%), and none sustained nerve injury. Each group had one death due to a cause not directly related to the surgical procedure.
CONCLUSIONS: This systematic review highlights the morbidity associated with both surgical procedures and the variety in reporting outcomes. Copyright &amp;#xa9; 2024. The Author(s), under exclusive licence to Springer-Verlag GmbH Germany, part of Springer Nature.</t>
  </si>
  <si>
    <t>https://libkey.io/libraries/2590/10.1007/s00383-024-05695-z</t>
  </si>
  <si>
    <t>Uptake and 4-week quit rates from an opt-out co-located smoking cessation service delivered alongside community-based low-dose computed tomography screening within the Yorkshire Lung Screening Trial.</t>
  </si>
  <si>
    <t>European Respiratory Journal. 63(4), 2024 Apr.</t>
  </si>
  <si>
    <t>Murray RL
Alexandris P
Baldwin D
Brain K
Britton J
Crosbie PAJ
Gabe R
Lewis S
Parrott S
Quaife SL
Tam HZ
Wu Q
Beeken R
Copeland H
Eckert C
Hancock N
Lindop J
McCutchan G
Marshall C
Neal RD
Rogerson S
Quinn Scoggins HD
Simmonds I
Thorley R
Callister ME</t>
  </si>
  <si>
    <t>Lindop, Jason. Leeds Teaching Hospitals NHS Trust, Leeds, UK.
Rogerson, Suzanne. Leeds Teaching Hospitals NHS Trust, Leeds, UK.
Callister, Matthew E. Leeds Teaching Hospitals NHS Trust, Leeds, UK.</t>
  </si>
  <si>
    <t>BACKGROUND: Up to 50% of those attending for low-dose computed tomography screening for lung cancer continue to smoke and co-delivery of smoking cessation services alongside screening may maximise clinical benefit. Here we present data from an opt-out co-located smoking cessation service delivered alongside the Yorkshire Lung Screening Trial (YLST).
METHODS: Eligible YLST participants were offered an immediate consultation with a smoking cessation practitioner (SCP) at their screening visit with ongoing smoking cessation support over subsequent weeks.
RESULTS: Of 2150 eligible participants, 1905 (89%) accepted the offer of an SCP consultation during their initial visit, with 1609 (75%) receiving ongoing smoking cessation support over subsequent weeks. Uptake of ongoing support was not associated with age, ethnicity, deprivation or educational level in multivariable analyses, although men were less likely to engage (adjusted OR (ORadj) 0.71, 95% CI 0.56-0.89). Uptake was higher in those with higher nicotine dependency, motivation to stop smoking and self-efficacy for quitting. Overall, 323 participants self-reported quitting at 4 weeks (15.0% of the eligible population); 266 were validated by exhaled carbon monoxide (12.4%). Multivariable analyses of eligible smokers suggested 4-week quitting was more likely in men (ORadj 1.43, 95% CI 1.11-1.84), those with higher motivation to quit and previous quit attempts, while those with a stronger smoking habit in terms of cigarettes per day were less likely to quit.
CONCLUSIONS: There was high uptake for co-located opt-out smoking cessation support across a wide range of participant demographics. Protected funding for integrated smoking cessation services should be considered to maximise programme equity and benefit. Copyright &amp;#xa9;The authors 2024.</t>
  </si>
  <si>
    <t>https://libkey.io/libraries/2590/10.1183/13993003.01768-2023</t>
  </si>
  <si>
    <t>Research nurses</t>
  </si>
  <si>
    <t>Demographics and deprivation in obstetric brachial plexus palsy: a retrospective cohort study.</t>
  </si>
  <si>
    <t>Journal of Hand Surgery: European Volume. 49(5):570-575, 2024 May.</t>
  </si>
  <si>
    <t>Hardie CM
Bourke G
Salt E
Fort-Schaale A
Clark S
Wiberg M
Bains R</t>
  </si>
  <si>
    <t>Hardie, Claire Madeline. Department of Plastic and Reconstructive Surgery, Leeds Teaching Hospitals Trust, Leeds, UK.
Bourke, Grainne. Department of Plastic and Reconstructive Surgery, Leeds Teaching Hospitals Trust, Leeds, UK.
Salt, Emily. Department of Plastic and Reconstructive Surgery, Leeds Teaching Hospitals Trust, Leeds, UK.
Fort-Schaale, Alice. Department of Plastic and Reconstructive Surgery, Leeds Teaching Hospitals Trust, Leeds, UK.
Wiberg, Mikael. Department of Plastic and Reconstructive Surgery, Leeds Teaching Hospitals Trust, Leeds, UK.
Bains, Robert. Department of Plastic and Reconstructive Surgery, Leeds Teaching Hospitals Trust, Leeds, UK.</t>
  </si>
  <si>
    <t>The present study analyses the relationships between deprivation and obstetric brachial plexus palsy (OBPP). A retrospective observational study was conducted of infants with OBPP seen between 2008 and 2020 (n = 321). The index of multiple deprivation (IMD) was used to assign an IMD rank to patients based on birth postcode and the relationship with OBPP was analysed, including deprivation, gestational diabetes, age at referral and at first assessment. Quintile-based analysis demonstrated over-representation of patients from more deprived neighbourhoods (n = 109, 39%) living in the top 20% most deprived neighbourhoods. A total of 48 (15%) mothers had diabetes and 98 (31%) infants underwent surgical brachial plexus exploration (a marker of disease severity). Neither diabetes, age at referral nor age at first assessment were associated with IMD score. This suggests that neighbourhood deprivation is associated with OBPP, though the mechanisms are unclear. Further studies in this area may enable targeted health intervention for more deprived maternal and infant groups. Level of evidence: III.</t>
  </si>
  <si>
    <t>https://libkey.io/libraries/2590/10.1177/17531934231196421</t>
  </si>
  <si>
    <t>Journal Article
Observational Study</t>
  </si>
  <si>
    <t>Pharmaco-disparities in heart failure: a survey of the affordability of guideline recommended therapy in 10 countries.</t>
  </si>
  <si>
    <t>ESC heart failure. 10(5):3152-3163, 2023 Oct.</t>
  </si>
  <si>
    <t>Averbuch T
Esfahani M
Khatib R
Kayima J
Miranda JJ
Wadhera RK
Zannad F
Pandey A
Van Spall HGC</t>
  </si>
  <si>
    <t>Khatib, Rani. Department of Cardiology, Leeds Teaching Hospitals NHS Trust, Leeds, UK.</t>
  </si>
  <si>
    <t>AIMS: Heart failure with reduced ejection fraction (HFrEF) is treatable but guideline-directed medical therapy (GDMT) may not be affordable or accessible to people living with the disease.
METHODS AND RESULTS: In this cross-sectional survey, we investigated the price, affordability, and accessibility of four pivotal classes of HFrEF GDMT: angiotensin-converting enzyme inhibitors (ACEi), angiotensin receptor blockers (ARB) or angiotensin-neprilysin inhibitors (ARNI); beta-blockers; mineralocorticoid receptor antagonists (MRA); and sodium glucose co-transporter 2 inhibitors (SGLT2i). We sampled online or community pharmacies in 10 countries across a range of World Bank income groups, assessing mean 30 day retail prescription prices, affordability relative to gross national income per capita per month, and accessibility. We reported median price ratios relative to the International Reference Standard. We performed a literature review to evaluate accessibility to GDMT classes through publicly funded drug programmes in each country. HFrEF GDMT prices, both absolute and relative to the international reference, were highest in the United States and lowest in Pakistan and Bangladesh. The most expensive drug was the ARNI, sacubitril/valsartan, with a mean (standard deviation, SD) 30 day price ranging from $11.06 (0.81) in Pakistan to $611.50 (3.54) in United States. The least expensive drug was the MRA, spironolactone, with a mean (SD) 30 day price ranging from $0.18 (0.00) in Pakistan to $12.32 (0.00) in England. Affordability (SD) of quadruple therapy-ARNI, beta-blockers, MRA, and SGLT2i-was best in high-income and worst in low-income countries, ranging from 1.49 (0.00)% of gross national income per capita per month in England to 232.47 (31.47)% in Uganda. Publicly funded drug programmes offset costs for eligible patients, but ARNI and SGLT2i were inaccessible through these programmes in low- and middle-income countries. Price, affordability, and access were substantially improved in all countries by substituting ARNI for ACEi/ARB.
CONCLUSIONS: There was marked variation between countries in the retail price of HFrEF GDMT. Despite higher prices in high-income countries, GDMT was more accessible and affordable than in low- and middle-income countries. Publicly funded drug programmes in lower income countries increased affordability but limited access to newer HFrEF GDMT classes. Pharmaco-disparities must be addressed to improve HFrEF outcomes globally. Copyright &amp;#xa9; 2023 The Authors. ESC Heart Failure published by John Wiley &amp; Sons Ltd on behalf of European Society of Cardiology.</t>
  </si>
  <si>
    <t>https://libkey.io/libraries/2590/10.1002/ehf2.14468</t>
  </si>
  <si>
    <t>Journal Article
Research Support, Non-U.S. Gov't
Multicenter Study</t>
  </si>
  <si>
    <t>Agreement Between Physician Evaluation and the Composite Response Index in Diffuse Cutaneous Systemic Sclerosis.</t>
  </si>
  <si>
    <t>Arthritis care &amp; research. 74(11):1806-1812, 2022 Nov.</t>
  </si>
  <si>
    <t>Zheng B
Wang M
McKenna K
Shapiro L
Silver R
Csuka ME
van den Hoogen F
Robinson D
Pauling JD
Hummers L
Krieg T
Del Galdo F
Spiera R
Jones N
Khalidi N
Vacca A
de Vries-Bouwstra JK
Gordon J
Baron M</t>
  </si>
  <si>
    <t>Del Galdo, Francesco. University of Leeds, St. James University Hospital, West Yorkshire, UK.</t>
  </si>
  <si>
    <t>OBJECTIVE: Diffuse cutaneous systemic sclerosis (SSc) is a highly heterogeneous disease. A provisionally approved Composite Response Index in diffuse cutaneous SSc (CRISS) was developed as a 1-year outcome measure for clinical trials. Our goal was to further validate the CRISS by examining agreement between CRISS definitions for improved/non-improved with physicians' evaluation of disease.
METHODS: Patient profiles from a large observational cohort were created for 50 random diffuse cutaneous SSc patients of &lt;5 years disease duration with improved CRISS scores after 1 year and 50 with non-improved CRISS scores. Profiles described disease features used during the initial CRISS development at baseline and at 1 year. Each profile was independently rated by 3 expert physicians. Majority opinion determined whether a patient was improved or not improved, and kappa agreement with the CRISS cutoff of 0.6 was calculated.
RESULTS: Patients had mean +/- SD disease duration of 2.2 +/- 1.3 years. There was substantial agreement between the physician majority opinion about each case and the CRISS (kappa = 0.76 [95% confidence interval (95% CI) 0.64-0.88]). The agreement between each individual physician opinion and the CRISS was also substantial (kappa = 0.70 [95% CI 0.62-0.78]). All CRISS non-improvers were also rated as non-improved by physician majority; however, 12 CRISS improvers were rated as non-improved by physicians.
CONCLUSION: There was substantial agreement between the dichotomous CRISS rating and physician assessment of diffuse cutaneous SSc patients after 1 year. This supports the use of a CRISS cutoff at 0.6 for improvement versus non-improvement, although the CRISS tended to rate more patients as improved than did physicians. Copyright &amp;#xa9; 2021 American College of Rheumatology.</t>
  </si>
  <si>
    <t>https://libkey.io/libraries/2590/10.1002/acr.24638</t>
  </si>
  <si>
    <t>Journal Article
Observational Study
Research Support, Non-U.S. Gov't
Research Support, N.I.H., Extramural
Validation Study</t>
  </si>
  <si>
    <t>Metformin for endometrial hyperplasia. [Review]</t>
  </si>
  <si>
    <t>Cochrane Database of Systematic Reviews. 5:CD012214, 2024 May 02.</t>
  </si>
  <si>
    <t>Shiwani H
Clement NS
Daniels JP
Atiomo W</t>
  </si>
  <si>
    <t>Clement, Naomi S. Department of Obstetrics &amp; Gynaecology, Leeds Teaching Hospitals NHS Trust, Leeds, UK.</t>
  </si>
  <si>
    <t>BACKGROUND: Endometrial cancer is one of the most common gynaecological cancers in the world. Rates of endometrial cancer are rising, in part because of rising obesity rates. Endometrial hyperplasia is a precancerous condition in women that can lead to endometrial cancer if left untreated. Endometrial hyperplasia occurs more commonly than endometrial cancer. Progesterone tablets that are currently used to treat women with endometrial hyperplasia are associated with adverse effects in up to 84% of women. A levonorgestrel intrauterine device may improve compliance, but it is invasive, is not acceptable to all women, and is associated with irregular vaginal bleeding in 82% of cases. Therefore, an alternative treatment for women with endometrial hyperplasia is needed. Metformin, a drug that is often used to treat people with diabetes, has been shown, in some human studies, to reverse endometrial hyperplasia. However, the effectiveness and safety of metformin for treatment of endometrial hyperplasia remain uncertain. This is an update of a review first published in 2017.
OBJECTIVES: To determine the effectiveness and safety of metformin in treating women with endometrial hyperplasia.
SEARCH METHODS: We searched the Cochrane Gynaecology and Fertility Specialised Register, CENTRAL, MEDLINE, PubMed, Embase, Google Scholar, OpenGrey, LILACS, and two trials registers from inception to 5 September 2022. We searched the bibliographies of all relevant studies, and contacted experts in the field for any additional trials.
SELECTION CRITERIA: We included randomised controlled trials (RCTs) and cross-over trials comparing metformin (used alone or in combination with other medical therapies) versus placebo, no treatment, any conventional medical treatment, or any other active intervention for women with histologically confirmed endometrial hyperplasia of any type.
DATA COLLECTION AND ANALYSIS: Two review authors independently assessed studies for eligibility, extracted data from included studies, assessed the risk of bias in the included studies, and assessed the certainty of the evidence for each outcome. We resolved disagreements by discussion or by deferring to a third review author. When study details were missing, review authors contacted the study authors. The primary outcome of this review was regression of endometrial hyperplasia histology (with or without atypia) towards normal histology.
MAIN RESULTS: We included seven RCTs, in which a total of 387 women took part. In the comparison, Metformin plus megestrol versus megestrol alone, we rated the certainty of the evidence as low for the outcome, regression of endometrial hyperplasia. We rated the quality of the evidence as very low for the rest of the outcomes, in all three comparisons. Although there was a low risk of selection bias, there was a high risk of bias in the blinding of personnel and outcome assessment (performance bias and detection bias) in many studies. This update identified four new RCTs and six ongoing RCTs. Metformin versus megestrol We are uncertain whether metformin increases the regression of endometrial hyperplasia towards normal histology over megestrol (odds ratio (OR) 4.89, 95% confidence interval (CI) 1.56 to 15.32; P = 0.006; 2 RCTs, 83 participants; I2 = 7%; very low-certainty evidence). This evidence suggests that if the rate of regression with megestrol is 61%, the rate of regression with metformin would be between 71% and 96%. It is unresolved whether metformin results in different rates of abnormal uterine bleeding or hysterectomy compared to megestrol. No study in this comparison reported progression of hyperplasia to endometrial cancer, recurrence of endometrial hyperplasia, health-related quality of life, or adverse effects during treatment. Metformin plus megestrol versus megestrol monotherapy The combination of metformin and megestrol may enhance the regression of endometrial hyperplasia towards normal histology more than megestrol alone (OR 3.27, 95% CI 1.65 to 6.51; P = 0.0007; 4 RCTs, 258 participants; I2 = 0%, low-certainty evidence). This suggests that if the rate of regression with megestrol monotherapy is 54%, the rate of regression with the addition of metformin would be between 66% and 84%. In one study, 3/8 (37.5%) of participants who took metformin had nausea that settled without further treatment. It is unresolved whether the combination of metformin and megestrol results in different rates of recurrence of endometrial hyperplasia, progression of endometrial hyperplasia to endometrial cancer, or hysterectomy compared to megestrol monotherapy. No study in this comparison reported abnormal uterine bleeding, or health-related quality of life. Metformin plus levonorgestrel (intrauterine system) versus levonorgestrel (intrauterine system) monotherapy We are uncertain whether there is a difference between groups in the regression of endometrial hyperplasia towards normal histology (OR 0.29, 95% CI 0.01 to 7.56; 1 RCT, 46 participants; very low-certainty evidence). This evidence suggests that if the rate of regression with levonorgestrel monotherapy is 96%, the rate of regression with the addition of metformin would be between 73% and 100%. It is unresolved whether the combination of metformin and levonorgestrel results in different rates of abnormal uterine bleeding, hysterectomy, or the development of adverse effects during treatment compared to levonorgestrel monotherapy. No study in this comparison reported recurrence of endometrial hyperplasia, progression of hyperplasia to endometrial cancer, or health-related quality of life.
AUTHORS' CONCLUSIONS: Review authors found insufficient evidence to either support or refute the use of metformin, specifically megestrol acetate, given alone or in combination with standard therapy, for the treatment of women with endometrial hyperplasia. Robustly designed and adequately powered randomised controlled trials, yielding long-term outcome data are still needed to address this clinical question. Copyright &amp;#xa9; 2024 The Cochrane Collaboration. Published by John Wiley &amp; Sons, Ltd.</t>
  </si>
  <si>
    <t>https://libkey.io/libraries/2590/10.1002/14651858.CD012214.pub3</t>
  </si>
  <si>
    <t>Systematic Review
Journal Article
Meta-Analysis
Research Support, Non-U.S. Gov't
Review</t>
  </si>
  <si>
    <t>Non-invasive imaging and clinical skin scores in juvenile localized scleroderma.</t>
  </si>
  <si>
    <t>Rheumatology. 63(5):1332-1340, 2024 May 02.</t>
  </si>
  <si>
    <t>Pain CE
Murray A
Dinsdale G
Marsden A
Manning J
Riley P
Leone V
Amin T
Zulian F
Herrick AL</t>
  </si>
  <si>
    <t>Amin, Tania. Department of Paediatric Rheumatology, Leeds Teaching Hospital NHS Trust, Leeds, UK.</t>
  </si>
  <si>
    <t>OBJECTIVES: To evaluate whether in juvenile localized scleroderma (JLS), non-invasive imaging can differentiate affected from non-affected skin and whether imaging correlates with a validated skin score [Localised Scleroderma Cutaneous Assessment Tool (LoSCAT)].
METHODS: A total of 25 children with JLS were recruited into a prospective study and a single 'target' lesion was selected. High-frequency ultrasound (HFUS, measuring skin thickness), infrared thermography (IRT, skin temperature), laser Doppler imaging (LDI, skin blood flow) and multispectral imaging (MSI, oxygenation) were performed at four sites: two of affected skin (centre and inner edge of lesion) and two of non-affected skin (1 cm from the edge of the lesion 'outer' and contralateral non-affected side) at four visits at 3 month intervals.
RESULTS: Differences between affected and non-affected skin were detected with all four techniques. Compared with non-affected skin, affected skin was thinner (P &lt; 0.001), with higher temperature (P &lt; 0.001-0.006), perfusion (P &lt; 0.001-0.039) and oxygenation (P &lt; 0.001-0.028). Lesion skin activity (LoSCAT) was positively correlated with centre HFUS [r = 0.32 (95% CI 0.02, 0.61), P = 0.036] and negatively correlated with centre LDI [r = -0.26 (95% CI -0.49, -0.04), P = 0.022]. Lesion skin damage was positively correlated with centre and inner IRT [r = 0.43 (95% CI 0.19, 0.67), P &lt; 0.001 and r = 0.36 (95% CI 0.12, 0.59), P = 0.003, respectively] and with centre and inner LDI [r = 0.37 (95% CI 0.05, 0.69), P = 0.024 and r = 0.41 (95% CI 0.08, 0.74), P = 0.015, respectively].
CONCLUSION: Non-invasive imaging can detect differences between affected and non-affected skin in JLS and may help to differentiate between activity (thicker, less well-perfused skin) and damage (thinner, highly perfused skin). Copyright &amp;#xa9; The Author(s) 2023. Published by Oxford University Press on behalf of the British Society for Rheumatology. All rights reserved. For permissions, please email: journals.permissions@oup.com.</t>
  </si>
  <si>
    <t>https://libkey.io/libraries/2590/10.1093/rheumatology/kead380</t>
  </si>
  <si>
    <t>COVID-19 vaccine safety during pregnancy and breastfeeding in women with autoimmune diseases: results from the COVAD study.</t>
  </si>
  <si>
    <t>Rheumatology. 63(5):1341-1351, 2024 May 02.</t>
  </si>
  <si>
    <t>Andreoli L
Lini D
Schreiber K
Parodis I
Sen P
Ravichandran N
Day J
Joshi M
Jagtap K
Nune A
Nikiphorou E
Agarwal V
Saha S
Tan AL
Shinjo SK
Ziade N
Velikova T
Milchert M
Gracia-Ramos AE
Cavagna L
Kuwana M
Knitza J
Makol A
Patel A
Pauling JD
Wincup C
Barman B
Zamora Tehozol EA
Serrano JR
De La Torre IG
Colunga-Pedraza IJ
Merayo-Chalico J
Chibuzo OC
Katchamart W
Akarawatcharangura Goo P
Shumnalieva R
Chen YM
Hoff LS
El Kibbi L
Halabi H
Vaidya B
Shaharir SS
Hasan ATMT
Dey D
Toro Gutierrez CE
Caballero-Uribe CV
Lilleker JB
Salim B
Gheita T
Chatterjee T
Saavedra MA
Distler O
Chinoy H
Agarwal V
Aggarwal R
Gupta L</t>
  </si>
  <si>
    <t>OBJECTIVES: We investigated coronavirus disease 2019 (COVID-19) vaccine safety in pregnant and breastfeeding women with autoimmune diseases (AID) in the COVID-19 Vaccination in Autoimmune Diseases (COVAD) study.
METHODS: Delayed-onset (&gt;7 days) vaccine-related adverse events (AE), disease flares and AID-related treatment modifications were analysed upon diagnosis of AID vs healthy controls (HC) and the pregnancy/breastfeeding status at the time of at least one dose of vaccine.
RESULTS: Among the 9201 participants to the self-administered online survey, 6787 (73.8%) were women. Forty pregnant and 52 breastfeeding patients with AID were identified, of whom the majority had received at least one dose of COVID-19 vaccine (100% and 96.2%, respectively). AE were reported significantly more frequently in pregnant than in non-pregnant patients (overall AE 45% vs 26%, P = 0.01; minor AE 40% vs 25.9%, P = 0.03; major AE 17.5% vs 4.6%, P &lt; 0.01), but no difference was found in comparison with pregnant HC. No difference was observed between breastfeeding patients and HC with respect to AE. Post-vaccination disease flares were reported by 17.5% of pregnant and 20% of breastfeeding patients, and by 18.3% of age- and disease-matched non-pregnant and non-breastfeeding patients (n = 262). All pregnant/breastfeeding patients who experienced a disease flare were managed with glucocorticoids; 28.6% and 20% of them required initiation or change in immunosuppressants, respectively.
CONCLUSION: This study provides reassuring insights into the safety of COVID-19 vaccines administered to women with AID during the gestational and post-partum periods, helping overcome hesitant attitudes, as the benefits for the mother and for the fetus by passive immunization appear to outweigh potential risks. Copyright &amp;#xa9; The Author(s) 2023. Published by Oxford University Press on behalf of the British Society for Rheumatology. All rights reserved. For permissions, please email: journals.permissions@oup.com.</t>
  </si>
  <si>
    <t>https://libkey.io/libraries/2590/10.1093/rheumatology/kead382</t>
  </si>
  <si>
    <t>The Global Reading Room: A Superior Labral Tear on MRI.</t>
  </si>
  <si>
    <t>AJR. American Journal of Roentgenology. 222(4):e2329993, 2024 Apr.</t>
  </si>
  <si>
    <t>Adriaensen MEAPM
Amber I
Robinson P
Yi J</t>
  </si>
  <si>
    <t>Robinson, Philip. Musculoskeletal Radiology Department, Chapel Allerton Hospital, Leeds Teaching Hospitals NHS Trust, Leeds, United Kingdom.</t>
  </si>
  <si>
    <t>https://libkey.io/libraries/2590/10.2214/AJR.23.29993</t>
  </si>
  <si>
    <t>Journal Article
Case Reports</t>
  </si>
  <si>
    <t>Clinical consensus recommendations for the non-surgical treatment of children with Perthes' disease in the UK.</t>
  </si>
  <si>
    <t>Bone &amp; Joint Journal. 106-B(5):501-507, 2024 May 01.</t>
  </si>
  <si>
    <t>Galloway AM
Keene DJ
Anderson A
Holton C
Redmond AC
Siddle HJ
Richards S
Perry DC</t>
  </si>
  <si>
    <t>Galloway, Adam M. Leeds Teaching Hospitals NHS Trust, Leeds, UK.
Holton, Colin. Leeds Teaching Hospitals NHS Trust, Leeds, UK.
Siddle, Heidi J. Leeds Institute of Rheumatic and Musculoskeletal Medicine, University of Leeds and Consultant Podiatrist, Leeds Teaching Hospitals NHS Trust, Leeds, UK.</t>
  </si>
  <si>
    <t>Aims: The aim of this study was to produce clinical consensus recommendations about the non-surgical treatment of children with Perthes' disease. The recommendations are intended to support clinical practice in a condition for which there is no robust evidence to guide optimal care.
Methods: A two-round, modified Delphi study was conducted online. An advisory group of children's orthopaedic specialists consisting of physiotherapists, surgeons, and clinical nurse specialists designed a survey. In the first round, participants also had the opportunity to suggest new statements. The survey included statements related to 'Exercises', 'Physical activity', 'Education/information sharing', 'Input from other services', and 'Monitoring assessments'. The survey was shared with clinicians who regularly treat children with Perthes' disease in the UK using clinically relevant specialist groups and social media. A predetermined threshold of &gt;= 75% for consensus was used for recommendation, with a threshold of between 70% and 75% being considered as 'points to consider'.
Results: A total of 40 participants took part in the first round, of whom 31 completed the second round. A total of 87 statements were generated by the advisory group and included in the first round, at the end of which 31 achieved consensus and were removed from the survey, and an additional four statements were generated. A total of 60 statements were included in the second round and 45 achieved the threshold for consensus from both rounds, with three achieving the threshold for 'points to consider'. The recommendations predominantly included self-management, particularly relating to advice about exercise and education for children with Perthes' disease and their families.
Conclusion: Children's orthopaedic specialists have reached consensus on recommendations for non-surgical treatment in Perthes' disease. These statements will support decisions made in clinical practice and act as a foundation to support clinicians in the absence of robust evidence. The dissemination of these findings and the best way of delivering this care needs careful consideration, which we will continue to explore. Copyright &amp;#xa9; 2024 Galloway et al.</t>
  </si>
  <si>
    <t>https://libkey.io/libraries/2590/10.1302/0301-620X.106B5.BJJ-2023-1283.R1</t>
  </si>
  <si>
    <t>Physiotherapist| Consultant podiatrist</t>
  </si>
  <si>
    <t>Evaluating the Impact of Applying Personal Glucose Targets in a Closed-Loop System for People With Type 1 Diabetes.</t>
  </si>
  <si>
    <t>Journal of Diabetes Science &amp; Technology. 18(3):695-700, 2024 May.</t>
  </si>
  <si>
    <t>Fattah M
Boughton CK
Ware J
Allen JM
Hartnell S
Willinska ME
Thankamony A
de Beaufort C
Campbell FM
Frohlich-Reiterer E
Hofer SE
Kapellen TM
Rami-Merhar B
Ghatak A
Randell TL
Besser REJ
Elleri D
Trevelyan N
Denvir Md L
Davis N
Bally L
Thabit H
Leelarathna L
Evans ML
Mader JK
Hovorka R</t>
  </si>
  <si>
    <t>Campbell, Fiona M. Department of Paediatric Diabetes, Leeds Children's Hospital, Leeds, UK.</t>
  </si>
  <si>
    <t>BACKGROUND: CamAPS FX is a hybrid closed-loop smartphone app used to manage type one diabetes. The closed-loop algorithm has a default target glucose of 5.8 mmol/L (104.5 mg/dL), but users can select personal glucose targets (adjustable between 4.4 mmol/L and 11.0 mmol/L [79 mg/dL and 198 mg/dL, respectively]).
METHOD: In this post-hoc analysis, we evaluated the impact of personal glucose targets on glycemic control using data from participants in five randomized controlled trials.
RESULTS: Personal glucose targets were widely used, with 20.3% of all days in the data set having a target outside the default target bin (5.5-6.0 mmol/L [99-108 mg/dL]). Personal glucose targets &gt;6.5 mmol/L (117 mg/dL) were associated with significantly less time in target range (3.9-10.0 mmol/L [70-180 mg/dL]; 6.5-7.0 mmol/L [117-126 mg/dL]: mean difference = -3.2 percentage points [95% CI: -5.3 to -1.2; P &lt; .001]; 7.0-7.5 mmol/L [126-135 mg/dL]: -10.8 percentage points [95% CI: -14.1 to -7.6; P &lt; .001]). Personal targets &gt;6.5 mmol/L (117 mg/dL) were associated with significantly lower time (&lt;3.9 mmol/L [&lt;70 mg/dL]; 6.5-7.0 mmol/L [117-126 mg/dL]: -1.85 percentage points [95% CI: -2.37 to -1.34; P &lt; .001]; 7.0-7.5 mmol/L [126-135 mg/dL]: -2.68 percentage points [95% CI: -3.49 to -1.86; P &lt; .001]).
CONCLUSIONS: Discrete study populations showed differences in glucose control when applying similar personal targets.</t>
  </si>
  <si>
    <t>https://libkey.io/libraries/2590/10.1177/19322968221145184</t>
  </si>
  <si>
    <t>Understanding Functional Neurological Disorder: Recent Insights and Diagnostic Challenges. [Review]</t>
  </si>
  <si>
    <t>International Journal of Molecular Sciences. 25(8), 2024 Apr 18.</t>
  </si>
  <si>
    <t>Mavroudis I
Kazis D
Kamal FZ
Gurzu IL
Ciobica A
Padurariu M
Novac B
Iordache A</t>
  </si>
  <si>
    <t>Mavroudis, Ioannis. Department of Neuroscience, Leeds Teaching Hospitals, NHS Trust, Leeds LS2 9JT, UK.</t>
  </si>
  <si>
    <t>Functional neurological disorder (FND), formerly called conversion disorder, is a condition characterized by neurological symptoms that lack an identifiable organic purpose. These signs, which can consist of motor, sensory, or cognitive disturbances, are not deliberately produced and often vary in severity. Its diagnosis is predicated on clinical evaluation and the exclusion of other medical or psychiatric situations. Its treatment typically involves a multidisciplinary technique addressing each of the neurological symptoms and underlying psychological factors via a mixture of medical management, psychotherapy, and supportive interventions. Recent advances in neuroimaging and a deeper exploration of its epidemiology, pathophysiology, and clinical presentation have shed new light on this disorder. This paper synthesizes the current knowledge on FND, focusing on its epidemiology and underlying mechanisms, neuroimaging insights, and the differentiation of FND from feigning or malingering. This review highlights the phenotypic heterogeneity of FND and the diagnostic challenges it presents. It also discusses the significant role of neuroimaging in unraveling the complex neural underpinnings of FND and its potential in predicting treatment response. This paper underscores the importance of a nuanced understanding of FND in informing clinical practice and guiding future research. With advancements in neuroimaging techniques and growing recognition of the disorder's multifaceted nature, the paper suggests a promising trajectory toward more effective, personalized treatment strategies and a better overall understanding of the disorder.</t>
  </si>
  <si>
    <t>https://libkey.io/libraries/2590/10.3390/ijms25084470</t>
  </si>
  <si>
    <t>Pathophysiological Mechanisms in Long COVID: A Mixed Method Systematic Review. [Review]</t>
  </si>
  <si>
    <t>International Journal of Environmental Research &amp; Public Health [Electronic Resource]. 21(4), 2024 Apr 12.</t>
  </si>
  <si>
    <t>Diar Bakerly N
Smith N
Darbyshire JL
Kwon J
Bullock E
Baley S
Sivan M
Delaney B</t>
  </si>
  <si>
    <t>Smith, Nikki. Locomotion Study Patient Advisory Group, Leeds Institute of Rheumatic and Musculoskeletal Medicine, Level D, Martin Wing, Leeds General Infirmary, Leeds LS1 3EX, UK.
Sivan, Manoj. Rehabilitation Medicine, University of Leeds, Leeds Teaching Hospitals and Leeds Community Healthcare NHS Trusts, Leeds LS11 0DL, UK.</t>
  </si>
  <si>
    <t>INTRODUCTION: Long COVID (LC) is a global public health crisis affecting more than 70 million people. There is emerging evidence of different pathophysiological mechanisms driving the wide array of symptoms in LC. Understanding the relationships between mechanisms and symptoms helps in guiding clinical management and identifying potential treatment targets.
METHODS: This was a mixed-methods systematic review with two stages: Stage one (Review 1) included only existing systematic reviews (meta-review) and Stage two (Review 2) was a review of all primary studies. The search strategy involved Medline, Embase, Emcare, and CINAHL databases to identify studies that described symptoms and pathophysiological mechanisms with statistical analysis and/or discussion of plausible causal relationships between mechanisms and symptoms. Only studies that included a control arm for comparison were included. Studies were assessed for quality using the National Heart, Lung, and Blood Institute quality assessment tools.
RESULTS: 19 systematic reviews were included in Review 1 and 46 primary studies in Review 2. Overall, the quality of reporting across the studies included in this second review was moderate to poor. The pathophysiological mechanisms with strong evidence were immune system dysregulation, cerebral hypoperfusion, and impaired gas transfer in the lungs. Other mechanisms with moderate to weak evidence were endothelial damage and hypercoagulation, mast cell activation, and auto-immunity to vascular receptors.
CONCLUSIONS: LC is a complex condition affecting multiple organs with diverse clinical presentations (or traits) underpinned by multiple pathophysiological mechanisms. A 'treatable trait' approach may help identify certain groups and target specific interventions. Future research must include understanding the response to intervention based on these mechanism-based traits.</t>
  </si>
  <si>
    <t>https://libkey.io/libraries/2590/10.3390/ijerph21040473</t>
  </si>
  <si>
    <t>Journal Article
Systematic Review
Research Support, Non-U.S. Gov't
Review</t>
  </si>
  <si>
    <t>Mortality and major postoperative complications within 1 year after vascular surgery: a prospective cohort study.</t>
  </si>
  <si>
    <t>Polish Archives Of Internal Medicine. 134(2), 2024 02 28.</t>
  </si>
  <si>
    <t>Polok K
Biccard BM
Chan MTV
Archbold RA
Wang CY
Sigamani A
Urrutia G
Cruz P
Srinathan SK
Szalay D
Harlock J
Tittley JG
Elias F
Jacka MJ
Malaga G
Berwanger O
Studzinska D
Gorka J
Montes FR
Chow CK
Ackland GL
Dubois L
Sapsford RJ
Williams C
Cortes OL
Devereaux PJ
Szczeklik W</t>
  </si>
  <si>
    <t>Sapsford, Robert J. Leeds Teaching Hospitals NHDS Trust, Leeds, United Kingdom</t>
  </si>
  <si>
    <t>INTRODUCTION: Patients undergoing vascular procedures are prone to developing postoperative complications affecting their short-term mortality. Prospective reports describing the incidence of long-term complications after vascular surgery are lacking.
OBJECTIVES: We aimed to describe the incidence of complications 1 year after vascular surgery and to evaluate an association between myocardial injury after noncardiac surgery (MINS) and 1-year mortality.
PATIENTS AND METHODS: This is a substudy of a large prospective cohort study Vascular Events in Noncardiac Surgery Patients Cohort Evaluation (VISION). Recruitment took place in 28 centers across 14 countries from August 2007 to November 2013. We enrolled patients aged 45 years or older undergoing vascular surgery, receiving general or regional anesthesia, and hospitalized for at least 1 night postoperatively. Plasma cardiac troponin T concentration was measured before the surgery and on the first, second, and third postoperative day. The patients or their relatives were contacted 1 year after the procedure to assess the incidence of major postoperative complications.
RESULTS: We enrolled 2641 patients who underwent vascular surgery, 2534 (95.9%) of whom completed 1-year follow-up. Their mean (SD) age was 68.2 (9.8) years, and the cohort was predominantly male (77.5%). The most frequent 1-year complications were myocardial infarction (224/2534, 8.8%), amputation (187/2534, 7.4%), and congestive heart failure (67/2534, 2.6%). The 1-year mortality rate was 8.8% (223/2534). MINS occurred in 633 patients (24%) and was associated with an increased 1-year mortality (hazard ratio, 2.82; 95% CI, 2.14-3.72; P &lt;0.001).
CONCLUSIONS: The incidence of major postoperative complications after vascular surgery is high. The occurrence of MINS is associated with a nearly 3-fold increase in 1-year mortality.</t>
  </si>
  <si>
    <t>https://libkey.io/libraries/2590/10.20452/pamw.16645</t>
  </si>
  <si>
    <t>Immune Checkpoint Inhibitor-induced Polymyalgia Rheumatica. [Review]</t>
  </si>
  <si>
    <t>Rheumatic Diseases Clinics of North America. 50(2):255-267, 2024 May.</t>
  </si>
  <si>
    <t>Liew DFL
Mackie SL
Tison A
Sattui SE
Yates M
Buchanan RRC
Owen CE</t>
  </si>
  <si>
    <t>Mackie, Sarah L. Division of Rheumatic and Musculoskeletal Medicine, Leeds Institute of Rheumatic and Musculoskeletal Medicine, University of Leeds, NIHR Leeds Biomedical Research Centre, Leeds Teaching Hospitals NHS Trust, Worsley Building, Leeds, West Yorkshire LS2 9NL, England.</t>
  </si>
  <si>
    <t>Polymyalgia rheumatica (PMR) immune-related adverse events (ICI-PMRs) represent a novel, distinct entity, despite many clinical, laboratory, and imaging similarities to classical PMR. Important questions remain in differentiating ICI-PMR from classical PMR, as well as other immune-related adverse events and PMR mimics. Despite this, ICI-PMR currently takes treatment cues from classical PMR, albeit with considerations relevant to cancer immunotherapy. Comparisons between ICI-PMR and classical PMR may provide further bidirectional insights, especially given that important questions remain unanswered about both diseases. The cause of classical PMR remains poorly understood, and ICI-PMR may represent a model of induced PMR, with important therapeutic implications. Copyright &amp;#xa9; 2024 Elsevier Inc. All rights reserved.</t>
  </si>
  <si>
    <t>https://libkey.io/libraries/2590/10.1016/j.rdc.2024.02.001</t>
  </si>
  <si>
    <t>Using Machine Learning to Predict Unplanned Hospital Utilization and Chemotherapy Management From Patient-Reported Outcome Measures.</t>
  </si>
  <si>
    <t>JCO Clinical Cancer Informatics. 8:e2300264, 2024 Apr.</t>
  </si>
  <si>
    <t>Wojcik Z
Dimitrova V
Warrington L
Velikova G
Absolom K</t>
  </si>
  <si>
    <t xml:space="preserve">Warrington, Lorraine. Leeds Institute of Medical Research, University of Leeds, St James's University Hospital, Leeds, United Kingdom.
Velikova, Galina. Leeds Cancer Centre, Leeds Teaching Hospitals NHS Trust, Leeds, United Kingdom.
</t>
  </si>
  <si>
    <t>PURPOSE: Adverse effects of chemotherapy often require hospital admissions or treatment management. Identifying factors contributing to unplanned hospital utilization may improve health care quality and patients' well-being. This study aimed to assess if patient-reported outcome measures (PROMs) improve performance of machine learning (ML) models predicting hospital admissions, triage events (contacting helpline or attending hospital), and changes to chemotherapy.
MATERIALS AND METHODS: Clinical trial data were used and contained responses to three PROMs (European Organisation for Research and Treatment of Cancer Core Quality of Life Questionnaire [QLQ-C30], EuroQol Five-Dimensional Visual Analogue Scale [EQ-5D], and Functional Assessment of Cancer Therapy-General [FACT-G]) and clinical information on 508 participants undergoing chemotherapy. Six feature sets (with following variables: [1] all available; [2] clinical; [3] PROMs; [4] clinical and QLQ-C30; [5] clinical and EQ-5D; [6] clinical and FACT-G) were applied in six ML models (logistic regression [LR], decision tree, adaptive boosting, random forest [RF], support vector machines [SVMs], and neural network) to predict admissions, triage events, and chemotherapy changes.
RESULTS: The comprehensive analysis of predictive performances of the six ML models for each feature set in three different methods for handling class imbalance indicated that PROMs improved predictions of all outcomes. RF and SVMs had the highest performance for predicting admissions and changes to chemotherapy in balanced data sets, and LR in imbalanced data set. Balancing data led to the best performance compared with imbalanced data set or data set with balanced train set only.
CONCLUSION: These results endorsed the view that ML can be applied on PROM data to predict hospital utilization and chemotherapy management. If further explored, this study may contribute to health care planning and treatment personalization. Rigorous comparison of model performance affected by different imbalanced data handling methods shows best practice in ML research.</t>
  </si>
  <si>
    <t>https://libkey.io/libraries/2590/10.1200/CCI.23.00264</t>
  </si>
  <si>
    <t>Safety and effectiveness of evicel R fibrin sealant as an adjunct to sutured dural repair in children undergoing cranial neurosurgery.</t>
  </si>
  <si>
    <t>Childs Nervous System. 2024 May 10</t>
  </si>
  <si>
    <t>Sivakumar G
Magdum S
Aquilina K
Kandasamy J
Josan V
Ilie B
Barnett E
Kocharian R
Pettorini B</t>
  </si>
  <si>
    <t>Sivakumar, Gnanamurthy. Leeds General Infirmary, Great George Street, Leeds, LS1 3EX, UK. gsivakumar1@nhs.net.</t>
  </si>
  <si>
    <t>PURPOSE: Cerebrospinal fluid (CSF) leakage is a challenging complication of intradural cranial surgery, and children are particularly at risk. The use of dural sealants confers protection in adults, but pediatric studies are scarce. We evaluated the safety and efficacy of Evicel R fibrin sealant as an adjunct to primary dural suturing in children undergoing cranial surgery.
METHODS: A multicenter trial prospectively enrolled pediatric subjects (&lt; 18 years) undergoing cranial neurosurgery who, upon completion of primary sutured dural repair, experienced CSF leakage. As agreed by the EMA Evicel R Pediatric Investigation Plan, 40 subjects were intra-operatively randomized 2:1 to Evicel R or additional sutures ('Sutures'). Data analysis was descriptive. The efficacy endpoint was treatment success rate, with success defined as intra-operative watertight closure after provocative Valsalva maneuver (primary endpoint). Safety endpoints were postoperative CSF leakage (incisional CSF leakage, pseudomeningocele or both) and surgical site complications (secondary endpoints).
RESULTS: Forty subjects (0.6-17 years) were randomized to Evicel R (N = 25) or Sutures (N = 15) (intention-to-treat). Intracranial tumor was the most common indication and procedures were mostly supratentorial craniotomies. Success rates were 92.0% for Evicel R and 33.3% for Sutures, with a 2.76 estimated ratio of success rates (Farrington-Manning 95% CI [1.53, 6.16]). Sensitivity analyses in per-protocol and safety sets showed similar results. Despite a higher rescue treatment rate, the frequencies of postoperative CSF leakage and wound complications were higher for Sutures than for Evicel R.
CONCLUSION: This small-scale prospective study shows Evicel R treatment to be safe and effective as an adjunct to primary sutured dura mater closure in a pediatric population. Compared to additional sutures, Evicel R was associated with reduced postoperative CSF leakage and surgical site complications. (Trial registration: The trial was registered as NCT02309645 and EudraCT 2013-003558-26). Copyright &amp;#xa9; 2024. Crown.</t>
  </si>
  <si>
    <t>https://libkey.io/libraries/2590/10.1007/s00381-024-06434-4</t>
  </si>
  <si>
    <t>Improving gastrointestinal health in children and young people with cystic fibrosis.</t>
  </si>
  <si>
    <t>Archives of Disease in Childhood. 2024 May 09</t>
  </si>
  <si>
    <t>Lee T
Nissenbaum C</t>
  </si>
  <si>
    <t>Lee, Tim. Leeds Centre for Children's Respiratory Medicine, Leeds Children's Hospital, Leeds, UK t.w.r.lee@leeds.ac.uk.</t>
  </si>
  <si>
    <t>https://libkey.io/libraries/2590/10.1136/archdischild-2024-326900</t>
  </si>
  <si>
    <t>The Society of Thoracic Surgeons Expert Consensus Document on the Management of Pleural Drains following Pulmonary Lobectomy.</t>
  </si>
  <si>
    <t>Annals of Thoracic Surgery. 2024 May 07</t>
  </si>
  <si>
    <t>Kent MS
Mitzman B
Diaz-Gutierrez I
Khullar OV
Fernando H
Backhus L
Brunelli A
Cassivi SD
Cerfolio RJ
Crabtree TD
Kakuturu J
Martin LW
Raymond DP
Schumacher L
Hayanga JWA</t>
  </si>
  <si>
    <t>Brunelli, Alessandro. Department of Thoracic Surgery, St. James's University Hospital, Leeds, United Kingdom.</t>
  </si>
  <si>
    <t>The Society of Thoracic Surgeons Workforce on Evidence Based Surgery provides this document on management of pleural drains following pulmonary lobectomy. The goal of this consensus document is to provide guidance regarding pleural drains in five specific areas: 1) choice of drain including size, type, and number, 2) management including use of suction versus water seal and criteria for removal, 3) imaging recommendations including the use of daily and post-pull chest x-rays, 4) use of digital drainage systems and 5) management of prolonged air leak. To formulate the consensus statements a task force of 15 general thoracic surgeons were invited to review the existing literature on this topic. Consensus was obtained using a modified Delphi method consisting of two rounds of voting until 75% agreement on the statements was reached. A total of thirteen consensus statements are provided to encourage standardization and stimulate additional research in this important area. Copyright &amp;#xa9; 2024. Published by Elsevier Inc.</t>
  </si>
  <si>
    <t>https://libkey.io/libraries/2590/10.1016/j.athoracsur.2024.04.016</t>
  </si>
  <si>
    <t>Practice Guideline</t>
  </si>
  <si>
    <t>MDA5-autoimmunity and interstitial pneumonitis contemporaneous with the COVID-19 pandemic (MIP-C).</t>
  </si>
  <si>
    <t>EBioMedicine. 104:105136, 2024 May 08.</t>
  </si>
  <si>
    <t>David P
Sinha S
Iqbal K
De Marco G
Taheri S
McLaren E
Maisuria S
Arumugakani G
Ash Z
Buckley C
Coles L
Hettiarachchi C
Payne E
Savic S
Smithson G
Slade M
Shah R
Marzo-Ortega H
Keen M
Lawson C
Mclorinan J
Nizam S
Reddy H
Sharif O
Sultan S
Tran G
Wood M
Wood S
Ghosh P
McGonagle D</t>
  </si>
  <si>
    <t>David, Paula. Leeds Teaching Hospitals NHS Trust, Rheumatology Department, Leeds, United Kingdom; University of Leeds, Leeds Institute of Rheumatic and Musculoskeletal Medicine, Leeds, United Kingdom; Internal Medicine B, Sheba Medical Center, Tel Hashomer, Ramat Gan, Israel.
Iqbal, Khizer. Leeds Teaching Hospitals NHS Trust, Rheumatology Department, Leeds, United Kingdom.
De Marco, Gabriele. University of Leeds, Leeds Institute of Rheumatic and Musculoskeletal Medicine, Leeds, United Kingdom; Mid Yorkshire Teaching NHS Trust, Rheumatology, Wakefield, United Kingdom; NIHR Leeds Biomedical Research Centre, Leeds Teaching Hospitals NHS Trust, Leeds, United Kingdom.
Maisuria, Sheetal. Leeds Teaching Hospitals NHS Trust, Pathology, Leeds, United Kingdom.
Arumugakani, Gururaj. Leeds Teaching Hospitals NHS Trust, Pathology, Leeds, United Kingdom; University of Leeds, Immunology, Leeds, United Kingdom.
Buckley, Catrin. Leeds Teaching Hospitals NHS Trust, Rheumatology Department, Leeds, United Kingdom.
Coles, Lauren. Leeds Teaching Hospitals NHS Trust, Rheumatology Department, Leeds, United Kingdom.
Payne, Emma. Leeds Teaching Hospitals NHS Trust, Pathology, Leeds, United Kingdom.
Savic, Sinisa. University of Leeds, Leeds Institute of Rheumatic and Musculoskeletal Medicine, Leeds, United Kingdom; NIHR Leeds Biomedical Research Centre, Leeds Teaching Hospitals NHS Trust, Leeds, United Kingdom; Department of Clinical Immunology and Allergy, Leeds Teaching Hospitals, NHS Trust, Leeds, UK.
Shah, Rahul. Leeds Teaching Hospitals NHS Trust, Rheumatology Department, Leeds, United Kingdom.
Marzo-Ortega, Helena. Leeds Teaching Hospitals NHS Trust, Rheumatology Department, Leeds, United Kingdom; University of Leeds, Leeds Institute of Rheumatic and Musculoskeletal Medicine, Leeds, United Kingdom; NIHR Leeds Biomedical Research Centre, Leeds Teaching Hospitals NHS Trust, Leeds, United Kingdom.
Mclorinan, Joanna. Leeds Teaching Hospitals NHS Trust, Rheumatology Department, Leeds, United Kingdom.
Wood, Mark. Leeds Teaching Hospitals NHS Trust, Rheumatology Department, Leeds, United Kingdom.
Wood, Samuel. Leeds Teaching Hospitals NHS Trust, Rheumatology Department, Leeds, United Kingdom.
McGonagle, Dennis. Leeds Teaching Hospitals NHS Trust, Rheumatology Department, Leeds, United Kingdom; University of Leeds, Leeds Institute of Rheumatic and Musculoskeletal Medicine, Leeds, United Kingdom. Electronic address: d.g.mcgonagle@leeds.ac.uk.</t>
  </si>
  <si>
    <t>BACKGROUND: Anti-MDA5 (Melanoma differentiation-associated protein-5) positive dermatomyositis (MDA5+-DM) is characterised by rapidly progressive interstitial lung disease (ILD) and high mortality. MDA5 is an RNA sensor and a key pattern recognition receptor for the SARS-CoV-2 virus.
METHODS: This is a retrospective observational study of a surge in MDA5 autoimmunity, as determined using a 15 muscle-specific autoantibodies (MSAs) panel, between Janurary 2018 and December 2022 in Yorkshire, UK. MDA5-positivity was correlated with clinical features and outcome, and regional SARS-CoV-2 positivity and vaccination rates. Gene expression patterns in COVID-19 were compared with autoimmune lung disease and idiopathic pulmonary fibrosis (IPF) to gain clues into the genesis of the observed MDA5+-DM outbreak.
FINDINGS: Sixty new anti-MDA5+, but not other MSAs surged between 2020 and 2022, increasing from 0.4% in 2019 to 2.1% (2020), 4.8% (2021) and 1.7% (2022). Few (8/60) had a prior history of confirmed COVID-19, peak rates overlapped with regional SARS-COV-2 community positivity rates in 2021, and 58% (35/60) had received anti-SARS-CoV-2 vaccines. 25/60 cases developed ILD which rapidly progression with death in 8 cases. Among the 35/60 non-ILD cases, 14 had myositis, 17 Raynaud phenomena and 10 had dermatomyositis spectrum rashes. Transcriptomic studies showed strong IFIH1 (gene encoding for MDA5) induction in COVID-19 and autoimmune-ILD, but not IPF, and IFIH1 strongly correlated with an IL-15-centric type-1 interferon response and an activated CD8+ T cell signature that is an immunologic hallmark of progressive ILD in the setting of systemic autoimmune rheumatic diseases. The IFIH1 rs1990760TT variant blunted such response.
INTERPRETATION: A distinct pattern of MDA5-autoimmunity cases surged contemporaneously with circulation of the SARS-COV-2 virus during COVID-19. Bioinformatic insights suggest a shared immunopathology with known autoimmune lung disease mechanisms.
FUNDING: This work was supported in part by the National Institute for Health Research (NIHR) Leeds Biomedical Research Centre (BRC), and in part by the National Institutes of Health (NIH) grant R01-AI155696 and pilot awards from the UC Office of the President (UCOP)-RGPO (R00RG2628, R00RG2642 and R01RG3780) to P.G. S.S was supported in part by R01-AI141630 (to P.G) and in part through funds from the American Association of Immunologists (AAI) Intersect Fellowship Program for Computational Scientists and Immunologists. Copyright &amp;#xa9; 2024. Published by Elsevier B.V.</t>
  </si>
  <si>
    <t>https://libkey.io/libraries/2590/10.1016/j.ebiom.2024.105136</t>
  </si>
  <si>
    <t>Medical physics | Clincial scientist</t>
  </si>
  <si>
    <t>The use of master protocols for efficient trial design to evaluate radiotherapy interventions: a systematic review.</t>
  </si>
  <si>
    <t>Journal of the National Cancer Institute. 2024 Apr 27</t>
  </si>
  <si>
    <t>Gilbert A
Samuel R
Cagney D
Sebag-Montefiore D
Brown J
Brown SR</t>
  </si>
  <si>
    <t>Gilbert, Alexandra. Leeds Institute for Medical Research, University of Leeds, St James's University Hospital, Leeds, UK.
Samuel, Robert. Leeds Institute for Medical Research, University of Leeds, St James's University Hospital, Leeds, UK.
Sebag-Montefiore, David. Leeds Institute for Medical Research, University of Leeds, St James's University Hospital, Leeds, UK.</t>
  </si>
  <si>
    <t>The aim of this review was to highlight why the use of master protocols trial design is particularly useful for radiotherapy intervention trials where complex-set up pathways (including quality assurance, user training, integrating multiple modalities of treatment) may hinder clinical advances. We carried out a systematic review according to PRISMA guidelines, reviewing the findings using a landscape analysis. Results were summarised descriptively, reporting on trial characteristics highlighting the benefits, limitations, and challenges of developing and implementing radiotherapy master protocols with three case studies selected to explore these issues in more detail. 12 studies were suitable for inclusion (4 platform trials, 3 umbrella trials, and 5 basket trials), evaluating a mix of solid tumour sites in both curative and palliative settings. The interventions were categorised into 1. Novel agent and radiotherapy combinations; 2. Radiotherapy dose personalisation; and 3. Device evaluation, with a case study provided for each intervention. Benefits of master protocol trials for radiotherapy intervention include: protocol efficiency for implementation of novel radiotherapy techniques; accelerating the evaluation of novel agent drug and radiotherapy combinations; and more efficient translational research opportunities, leading to cost savings and research efficiency to improve patient outcomes. Master protocols offer an innovative platform under which multiple clinical questions can be addressed within a single trial. Due to the complexity of radiotherapy trial set up, cost and research efficiency savings may be more apparent than in systemic treatment trials. Use of this research approach may be the change needed to push forward oncological innovation within radiation oncology. Copyright &amp;#xa9; The Author(s) 2024. Published by Oxford University Press.</t>
  </si>
  <si>
    <t>https://libkey.io/libraries/2590/10.1093/jnci/djae084</t>
  </si>
  <si>
    <t>Prevalence, treatment and correlates of depression in multiple sclerosis.</t>
  </si>
  <si>
    <t>Multiple Sclerosis and Related Disorders. 87:105648, 2024 Apr 26.</t>
  </si>
  <si>
    <t>Young CA
Langdon D
Rog D
Chhetri SK
Tanasescu R
Kalra S
Webster G
Nicholas R
Ford HL
Woolmore J
Paling D
Tennant A
Mills R</t>
  </si>
  <si>
    <t>Ford, Helen L. Leeds Teaching Hospitals NHS Trust, Leeds, UK.</t>
  </si>
  <si>
    <t>BACKGROUND: The prevalence of depression in Multiple Sclerosis (MS) is often assessed by administering patient reported outcome measures (PROMs) examining depressive symptomatology to population cohorts; a recent review summarised 12 such studies, eight of which used the Hospital Anxiety and Depression Scale-Depression (HADS-D). In clinical practice, depression is diagnosed by an individual structured clinical interview; diagnosis often leads to treatment options including antidepressant medication. It follows that an MS population will include those whose current depressive symptoms meet threshold for depression diagnosis, plus those who previously met diagnostic criteria for depression and have been treated such that depressive symptoms have improved below that threshold. We examined a large MS population to establish a multi-attribute estimate of depression, taking into account probable depression on HADS-D, as well as anti-depressant medication use and co-morbidity data reporting current treatment for depression. We then studied associations with demographic and health status measures and the trajectories of depressive symptoms over time.
METHODS: Participants were recruited into the UK-wide Trajectories of Outcome in Neurological Conditions-MS (TONiC-MS) study, with demographic and disease data from clinical records, PROMs collected at intervals of at least 9 months, as well as co-morbidities and medication. Interval level conversions of PROM data followed Rasch analysis. Logistic regression examined associations of demographic characteristics and symptoms with depression. Finally, a group-based trajectory model was applied to those with depression.
RESULTS: Baseline data in 5633 participants showed the prevalence of depression to be 25.3 % (CI: 24.2-26.5). There were significant differences in prevalence by MS subtype: relapsing 23.2 % (CI: 21.8- 24.5), primary progressive 25.8 % (CI: 22.5-29.3), secondary progressive 31.5 % (CI: 29.0-34.0); disability: EDSS 0-4 19.2 % (CI: 17.8-20.6), EDSS &gt;=4.5 31.9 % (CI: 30.2-33.6); and age: 42-57 years 27.7 % (CI: 26.0-29.3), above or below this range 23.1 % (CI: 21.6-24.7). Fatigue, disability, self-efficacy and self esteem correlated with depression with a large effect size (&gt;0.8) whereas sleep, spasticity pain, vision and bladder had an effect size &gt;0.5. The logistic regression model (N = 4938) correctly classified 80 % with 93 % specificity: risk of depression was increased with disability, fatigue, anxiety, more comorbidities or current smoking. Higher self-efficacy or self esteem and marriage reduced depression. Trajectory analysis of depressive symptoms over 40 months in those with depression (N = 1096) showed three groups: 19.1 % with low symptoms, 49.2 % with greater symptoms between the threshold of possible and probable depression, and 31.7 % with high depressive symptoms. 29.9 % (CI: 27.6-32.3) of depressed subjects were untreated, conversely of those treated, 26.1 % still had a symptom level consistent with a probable case (CI: 23.5-28.9).
CONCLUSION: A multi-attribute estimate of depression in MS is essential because using only screening questionnaires, diagnoses or antidepressant medication all under-estimate the true prevalence. Depression affects 25.3 % of those with MS, almost half of those with depression were either untreated or still had symptoms indicating probable depression despite treatment. Services for depression in MS must be pro-active and flexible, recognising the heterogeneity of outcomes and reaching out to those with ongoing symptoms. Copyright &amp;#xa9; 2024. Published by Elsevier B.V.</t>
  </si>
  <si>
    <t>https://libkey.io/libraries/2590/10.1016/j.msard.2024.105648</t>
  </si>
  <si>
    <t>Differential diagnosis of contact dermatitis: A practical-approach review by the EADV Task Force on contact dermatitis. [Review]</t>
  </si>
  <si>
    <t>Journal of the European Academy of Dermatology &amp; Venereology. 2024 May 07</t>
  </si>
  <si>
    <t>Pesque D
Aerts O
Bizjak M
Goncalo M
Dugonik A
Simon D
Ljubojevic-Hadzavdic S
Malinauskiene L
Wilkinson M
Czarnecka-Operacz M
Krecisz B
John SM
Balato A
Ayala F
Rustemeyer T
Gimenez-Arnau AM</t>
  </si>
  <si>
    <t>Wilkinson, Mark. Leeds Centre for Dermatology, Leeds Teaching Hospitals NHS Trust, Chapel Allerton Hospital, Leeds, UK.</t>
  </si>
  <si>
    <t>The diagnosis of eczema ('dermatitis') is mostly clinical and depends on the clinical history and exploratory objective findings (primary lesions, patterns). Contact dermatitis remains as an important condition in the group of eczematous disorders, with important socioeconomic and occupational relevance. Although irritant and allergic contact dermatitis have a different pathogenesis, both are characterized by a rather typical morphology, are triggered by external factors and tend to occur primarily in the area of contact with the exogenous agent. In addition, allergic and irritant dermatitis may also co-exist. The importance of diagnosing contact dermatitis, especially when allergic in nature, is both due to the possibility of avoiding the trigger, and due to its role in aggravating other skin conditions. Nevertheless, the heterogeneity of clinical presentations in daily practice may pose an important challenge for the suspicion and correct diagnosis of contact dermatitis. Furthermore, other conditions, with different pathogenesis and treatment, may clinically simulate contact dermatitis. The Task Force aims to conduct a review of the unifying clinical features of contact dermatitis and characterize its main clinical phenotypes, and its simulators, in order to contribute to an early suspicion or recognition of contact dermatitis and enable a correct differential diagnosis. Copyright &amp;#xa9; 2024 The Authors. Journal of the European Academy of Dermatology and Venereology published by John Wiley &amp; Sons Ltd on behalf of European Academy of Dermatology and Venereology.</t>
  </si>
  <si>
    <t>https://libkey.io/libraries/2590/10.1111/jdv.20052</t>
  </si>
  <si>
    <t>Forming a new perspective: Post-structural approaches to determination of donor compatibility and post-transplant assessment of allograft health. [Review]</t>
  </si>
  <si>
    <t>International Journal of Immunogenetics. 2024 May 06</t>
  </si>
  <si>
    <t>Nadat F
Clark B</t>
  </si>
  <si>
    <t>Nadat, Fatima. Functional Assessment of Transplant Immunology Group, St James's University Hospital, Leeds, UK.
Clark, Brendan. Functional Assessment of Transplant Immunology Group, St James's University Hospital, Leeds, UK.</t>
  </si>
  <si>
    <t>The purpose of this review is to encourage a new perspective on the question of donor-recipient compatibility and post-transplant assessment of graft health based on functional measures. The premise is that we should be better sighted on what (and how) the immune system responds toward rather than what is merely there. Continuance of the pursuit of further and better definition of antigens and antibodies is not however discouraged but seen as necessary to improved understanding of the structural correlates of functional immunity. There currently exists, in the opinion of the authors, an opportunity for histocompatibility and immunogenetics laboratories to develop and widen their scope of involvement into these new areas of laboratory activity in support and to the benefit of the transplant programmes they serve. Copyright &amp;#xa9; 2024 John Wiley &amp; Sons Ltd.</t>
  </si>
  <si>
    <t>https://libkey.io/libraries/2590/10.1111/iji.12675</t>
  </si>
  <si>
    <t>Impact of treat and extend criteria on proportions that can be extended after loading phase of 2 mg aflibercept therapy for neovascular age related macular degeneration: PRECISE Report 5.</t>
  </si>
  <si>
    <t>Eye. 2024 May 06</t>
  </si>
  <si>
    <t>Thottarath S
Gurudas S
Chandak S
Patel PJ
Kotagiri A
Pearce I
McKibbin M
Menon G
Burton BJL
Talks J
Grabowska A
Ghanchi F
Gale R
Karatsai E
Chandra S
Sivaprasad S</t>
  </si>
  <si>
    <t>McKibbin, Martin. Leeds Teaching Hospitals NHS Trust, Leeds, UK.</t>
  </si>
  <si>
    <t>OBJECTIVE: To study the impact of definitions of various treatment extension criteria on the proportion of patients who could be extended at their first visit after the loading phase of 2 mg aflibercept therapy for neovascular age related macular degeneration (nAMD).
METHODS: Patients with nAMD initiated on the loading phase of three intravitreal doses of 2 mg aflibercept in routine clinical practice were recruited from December 2019 to August 2021. The response to the loading phase was assessed at approximately 8 weeks post-loading (up to 140 days from first injection) based on different definitions of response. The proportion of patients that qualify for interval extension based on different clinical trial criteria was also evaluated.
RESULTS: A total of 722 patients with visual acuity (VA) and optical coherence tomography (OCT) scans done at all 4 visits were included. Of these 32.4% of eyes responded with complete macular fluid resolution after the first injection with no recurrence through the loading phase (super-responders) while 26.9% had persistent macular fluid in all 4 visits (true non-responders). The rest were considered suboptimal responders. Change in VA showed marked variations within each of these categories of fluid resolution. For extension of next treatment interval, if presence of any macular fluid at the post-loading visit is the only criteria considered, about 50% could be extended to 8 weeks. If both VA worsening by &gt;=5 letters and a &gt; 25 mum increase in central sub-field thickness (CST) are considered, 90% will be eligible for interval extension.
CONCLUSION: Clinical trial designs and pre-defined treatment extension/shortening criteria determine the proportion of patients requiring treatment in the post-loading visit. The short and long-term impact of interval extension immediate post-loading on visual outcome in clinical practice is unknown. Copyright &amp;#xa9; 2024. The Author(s), under exclusive licence to The Royal College of Ophthalmologists.</t>
  </si>
  <si>
    <t>https://libkey.io/libraries/2590/10.1038/s41433-024-03110-4</t>
  </si>
  <si>
    <t>Patterns, timing and predictors of recurrence following pancreaticoduodenectomy for distal cholangiocarcinoma: An international multicentre retrospective cohort study.</t>
  </si>
  <si>
    <t>European Journal of Surgical Oncology. 50(6):108353, 2024 Apr 22.</t>
  </si>
  <si>
    <t>Labib PL
Russell TB
Denson JL
Puckett MA
Ausania F
Pando E
Roberts KJ
Kausar A
Mavroeidis VK
Bhogal RH
Marangoni G
Thomasset SC
Frampton AE
Spalding DR
Lykoudis P
Bellotti R
Alhaboob N
Srinivasan P
Bari H
Smith A
Dominguez-Rosado I
Croagh D
Thakkar RG
Gomez D
Silva MA
Lapolla P
Mingoli A
Davidson BR
Porcu A
Shah NS
Hamady ZZ
Al-Sarireh BA
Serrablo A
Aroori S</t>
  </si>
  <si>
    <t>Smith, Andrew. Leeds Teaching Hospitals NHS Trust, Leeds, United Kingdom.</t>
  </si>
  <si>
    <t>INTRODUCTION: Patients undergoing pancreaticoduodenectomy for distal cholangiocarcinoma (dCCA) often develop cancer recurrence. Establishing timing, patterns and risk factors for recurrence may help inform surveillance protocol strategies or select patients who could benefit from additional systemic or locoregional therapies. This multicentre retrospective cohort study aimed to determine timing, patterns, and predictive factors of recurrence following pancreaticoduodenectomy for dCCA.
MATERIALS AND METHODS: Patients who underwent pancreaticoduodenectomy for dCCA between June 2012 and May 2015 with five years of follow-up were included. The primary outcome was recurrence pattern (none, local-only, distant-only or mixed local/distant). Data were collected on comorbidities, investigations, operation details, complications, histology, adjuvant and palliative therapies, recurrence-free and overall survival. Univariable tests and regression analyses investigated factors associated with recurrence.
RESULTS: In the cohort of 198 patients, 129 (65%) developed recurrence: 30 (15%) developed local-only recurrence, 44 (22%) developed distant-only recurrence and 55 (28%) developed mixed pattern recurrence. The most common recurrence sites were local (49%), liver (24%) and lung (11%). 94% of patients who developed recurrence did so within three years of surgery. Predictors of recurrence on univariable analysis were cancer stage, R1 resection, lymph node metastases, perineural invasion, microvascular invasion and lymphatic invasion. Predictors of recurrence on multivariable analysis were female sex, venous resection, advancing histological stage and lymphatic invasion.
CONCLUSION: Two thirds of patients have cancer recurrence following pancreaticoduodenectomy for dCCA, and most recur within three years of surgery. The commonest sites of recurrence are the pancreatic bed, liver and lung. Multiple histological features are associated with recurrence. Copyright &amp;#xa9; 2024 Published by Elsevier Ltd.</t>
  </si>
  <si>
    <t>https://libkey.io/libraries/2590/10.1016/j.ejso.2024.108353</t>
  </si>
  <si>
    <t>Biomedical scientist</t>
  </si>
  <si>
    <t>Patients' and caregivers' attitudes towards patient assisted suicide or euthanasia in amyotrophic lateral sclerosis-a meta-analysis. [Review]</t>
  </si>
  <si>
    <t>Acta Neurologica Belgica. 2024 May 17</t>
  </si>
  <si>
    <t>Mavroudis I
Alexiou P
Petridis F
Ciobica A
Balmus IM
Gireada B
Gurzu IL
Novac O
Novac B</t>
  </si>
  <si>
    <t>Mavroudis, Ioannis. Department of Neuroscience, Leeds Teaching Hospitals, Leeds, UK.</t>
  </si>
  <si>
    <t>Assisted suicide and euthanasia are long debated topics in amyotrophic lateral sclerosis (ALS) patients care. We conducted a meta-analysis to evaluate the attitudes of ALS patients and their caregivers toward physician-assisted suicide (PAS) and euthanasia. Also, we were interested to identify the factors associated with the positive or negative attitude of patients and caregivers towards PAS/euthanasia. A thorough search of the online databases (PubMed, Cochrane Library, and Web of Science) was conducted and eligibility criteria according to the PRISMA guidelines were used to include the studies in the current meta-analysis. The assessment of the quality of the selected studies was carried out using a pre-specified set of criteria by Cochrane. The studies that were selected for this meta-analysis suggested that the expression of the wish to die is more likely correlated with depression, anxiety, hopelessness, and lack of optimism. The overall prevalence of considering PAS/euthanasia significantly varies in a dependent manner over the cultural, legal, and societal factors. In this context, we found that the opinion on this topic can be deeply personal and may vary widely among individuals and communities. Lower quality of life and lower religiosity were associated with a positive attitude toward PAS/euthanasia. On the other hand, patients who are more religious are less likely to choose PAS/euthanasia. Gender does not appear to play a significant role in determining attitudes towards PAS/euthanasia in ALS patients. Other factors, such as education and psychological state, could also be important. In conclusion, end-of-life decisions in ALS patients are complex and require careful consideration of individual values, beliefs, and preferences. Understanding the factors that influence a patient's attitude towards PAS/euthanasia can help healthcare providers to offer appropriate care and support for these patients and their families. Copyright &amp;#xa9; 2024. The Author(s) under exclusive licence to Belgian Neurological Society.</t>
  </si>
  <si>
    <t>https://libkey.io/libraries/2590/10.1007/s13760-024-02578-x</t>
  </si>
  <si>
    <t>Five-year recurrence/survival after pancreatoduodenectomy for pancreatic adenocarcinoma: does pre-existing diabetes matter? Results from the Recurrence After Whipple's (RAW) study.</t>
  </si>
  <si>
    <t>HPB. 2024 Apr 26</t>
  </si>
  <si>
    <t>Rajagopalan A
Aroori S
Russell TB
Labib PL
Ausania F
Pando E
Roberts KJ
Kausar A
Mavroeidis VK
Marangoni G
Thomasset SC
Frampton AE
Lykoudis P
Maglione M
Alhaboob N
Bari H
Smith AM
Spalding D
Srinivasan P
Davidson BR
Bhogal RH
Dominguez I
Thakkar R
Gomez D
Silva MA
Lapolla P
Mingoli A
Porcu A
Shah NS
Hamady ZZR
Al-Sarrieh B
Serrablo A
Croagh D</t>
  </si>
  <si>
    <t>Smith, Andrew M. Leeds Teaching Hospitals NHS Trust, Leeds, UK.</t>
  </si>
  <si>
    <t>BACKGROUND: Diabetes mellitus (DM) has a complex relationship with pancreatic cancer. This study examines the impact of preoperative DM, both recent-onset and pre-existing, on long-term outcomes following pancreatoduodenectomy (PD) for pancreatic ductal adenocarcinoma (PDAC).
METHODS: Data were extracted from the Recurrence After Whipple's (RAW) study, a multi-centre cohort of PD for pancreatic head malignancy (2012-2015). Recurrence and five-year survival rates of patients with DM were compared to those without, and subgroup analysis performed to compare patients with recent-onset DM (less than one year) to patients with established DM.
RESULTS: Out of 758 patients included, 187 (24.7%) had DM, of whom, 47 of the 187 (25.1%) had recent-onset DM. There was no difference in the rate of postoperative pancreatic fistula (DM: 5.9% vs no DM 9.8%; p = 0.11), five-year survival (DM: 24.1% vs no DM: 22.9%; p = 0.77) or five-year recurrence (DM: 71.7% vs no DM: 67.4%; p = 0.32). There was also no difference between patients with recent-onset DM and patients with established DM in postoperative outcomes, recurrence, or survival.
CONCLUSION: We found no difference in five-year recurrence and survival between diabetic patients and those without diabetes. Patients with pre-existing DM should be evaluated for PD on a comparable basis to non-diabetic patients. Copyright &amp;#xa9; 2024 International Hepato-Pancreato-Biliary Association Inc. All rights reserved.</t>
  </si>
  <si>
    <t>https://libkey.io/libraries/2590/10.1016/j.hpb.2024.04.010</t>
  </si>
  <si>
    <t>IgA nephropathy in a patient with inflammatory bowel disease.</t>
  </si>
  <si>
    <t>Indian Journal of Gastroenterology. 2024 May 16</t>
  </si>
  <si>
    <t>Chhabra P
Amjad MA
Ditta MA
Roper H
Arora D
Yousif M
Sonwalkar S</t>
  </si>
  <si>
    <t>Arora, Deep. Department of Pathology, Leeds Teaching Hospital, Leeds, UK.</t>
  </si>
  <si>
    <t>https://libkey.io/libraries/2590/10.1007/s12664-024-01601-6</t>
  </si>
  <si>
    <t>Incidence, Predictors, and Outcomes of Paravalvular Regurgitation after TAVR in Sievers Type-1 Bicuspid Aortic Valves.</t>
  </si>
  <si>
    <t>Jacc: Cardiovascular Interventions. 2024 May 07</t>
  </si>
  <si>
    <t>Zito A
Buono A
Scotti A
Kim WK
Fabris T
de Biase C
Bellamoli M
Montarello N
Costa G
Alfadhel M
Koren O
Fezzi S
Bellini B
Massussi M
Bai L
Costa G
Mazzapicchi A
Giacomin E
Gorla R
Hug K
Briguori C
Bettari L
Messina A
Villa E
Boiago M
Romagnoli E
Orbach A
Laterra G
Aurigemma C
De Carlo M
Renker M
Gomez MG
Trani C
Ielasi A
Landes U
Rheude T
Testa L
Santos IA
Mangieri A
Saia F
Favero L
Chen M
Adamo M
Petronio AS
Montorfano M
Makkar RR
Mylotte D
Blackman DJ
Barbanti M
De Backer O
Tchetche D
Tarantini G
Latib A
Maffeo D
Burzotta F</t>
  </si>
  <si>
    <t>Alfadhel, Mesfer. Department of Cardiology, Leeds Teaching Hospitals NHS Trust Leeds, UK.
Blackman, Daniel J. Department of Cardiology, Leeds Teaching Hospitals NHS Trust Leeds, UK.</t>
  </si>
  <si>
    <t>BACKGROUND: Transcatheter aortic valve replacement (TAVR) in patients with bicuspid aortic valve (BAV) stenosis is technically challenging and is burdened by an increased risk of paravalvular regurgitation (PVR).
OBJECTIVES: To identify the incidence, predictors, and clinical outcomes of PVR following TAVR in Sievers type 1 BAV stenosis.
METHODS: Consecutive patients with severe Sievers type 1 BAV stenosis undergoing TAVR with current generation transcatheter heart valves (THVs) in 24 international centres were enrolled. PVR was graded as none/trace, mild, moderate, and severe according to echocardiographic criteria. The endpoint of major adverse events (MAE), defined as a composite of all-cause death, stroke, or hospitalization for heart failure, was assessed at the last available follow-up.
RESULTS: A total of 946 patients were enrolled. PVR occurred in 423 patients (44.7%): mild, moderate, and severe in 387 (40.9%), 32 (3.4%), and 4 (0.4%) patients, respectively. Independent predictors of moderate or severe PVR were larger virtual raphe ring (VRR) perimeter (ORadj 1.07, 95% CI 1.02-1.13), severe annular or left ventricular outflow tract (LVOT) calcification (ORadj 5.21, 95% CI 1.45-18.77), self-expanding valve (ORadj 9.01, 95% CI 2.09-38.86), and intentional supra-annular THV positioning (ORadj 3.31, 95% CI 1.04-10.54). At a median follow-up of 1.3 [IQR 0.5-2.4] years, moderate or severe PVR was associated with an increased risk of MAE (HRadj 2.52, 95% CI 1.24-5.09).
CONCLUSIONS: After TAVR with current-generation THVs in Sievers type 1 BAV stenosis, moderate or severe PVR occurred in about 4% of cases and was associated with an increased risk of MAE during follow-up. Copyright &amp;#xa9; 2024. Published by Elsevier Inc.</t>
  </si>
  <si>
    <t>https://libkey.io/libraries/2590/10.1016/j.jcin.2024.05.002</t>
  </si>
  <si>
    <t>Self-reported dyspnoea and shortness of breathing deterioration in long-term survivors after segmentectomy or lobectomy for early-stage lung cancer.</t>
  </si>
  <si>
    <t>European Journal of Cardio-Thoracic Surgery. 2024 May 15</t>
  </si>
  <si>
    <t>Brunelli A
Tariq J
Mittal A
Lodhia J
Milton R
Nardini M
Papagiannopoulos K
Tcherveniakov P
Teh E
Chaudhuri N</t>
  </si>
  <si>
    <t>Brunelli, Alessandro. Department of Thoracic Surgery, St James's University Hospital, Leeds, UK.
Tariq, Javeria. Department of Thoracic Surgery, St James's University Hospital, Leeds, UK.
Mittal, Anannda. Department of Thoracic Surgery, St James's University Hospital, Leeds, UK.
Lodhia, Joshil. Department of Thoracic Surgery, St James's University Hospital, Leeds, UK.
Milton, Richard. Department of Thoracic Surgery, St James's University Hospital, Leeds, UK.
Nardini, Marco. Department of Thoracic Surgery, St James's University Hospital, Leeds, UK.
Papagiannopoulos, Kostas. Department of Thoracic Surgery, St James's University Hospital, Leeds, UK.
Tcherveniakov, Peter. Department of Thoracic Surgery, St James's University Hospital, Leeds, UK.
Teh, Elaine. Department of Thoracic Surgery, St James's University Hospital, Leeds, UK.
Chaudhuri, Nilanjan. Department of Thoracic Surgery, St James's University Hospital, Leeds, UK.</t>
  </si>
  <si>
    <t>OBJECTIVES: To assess the self-reported current dyspnoea and perioperative changes of dyspnoea in long term survivors after minimally invasive segmentectomy or lobectomy for early-stage lung cancer.
METHODS: Cross-sectional telephonic survey of patients alive and disease-free as of March 2023, with pathologic stage IA1-2, non-small cell lung cancer, assessed 1 to 5 years after minimally invasive segmentectomy or lobectomy (performed from January 2018 to January 2022). Current dyspnoea level: Baseline Dyspnoea Index score &lt; 10. Perioperative changes of dyspnoea were assessed using the Transition Dyspnoea Index. A negative Transition Dyspnoea Index focal score indicates perioperative deterioration in dyspnoea.Mixed effect models were used to examine demographic, medical, and health-related correlates of current dyspnoea and changes of dyspnoea level.
RESULTS: 152 of 236 eligible patients consented or were available to respond to the telephonic interview(67% response rate):90 lobectomies and 62 segmentectomies. The Baseline Dyspnoea Index score was lower (greater dyspnoea) in lobectomy patients (median 7, IQR 6-10) compared to segmentectomy (median 9, IQR 6-11), p = 0.034. 70% of lobectomy patients declared to have a current dyspnoea vs 53% after segmentectomy, p = 0.035.82% of patients after lobectomy reported a perioperative deterioration in their dyspnoea compared to 57% after segmentectomy, p = 0.002.Mixed effect logistic regression analysis adjusting for patient related factors and time elapsed from operation showed that segmentectomy was associated with a reduced risk of perioperative dyspnoea deterioration (as opposed to lobectomy) (OR 0.31, p = 0.004).
CONCLUSIONS: Our findings may be valuable to inform the shared decision-making process by complementing objective data on perioperative changes of pulmonary function. Copyright &amp;#xa9; The Author(s) 2024. Published by Oxford University Press on behalf of the European Association for Cardio-Thoracic Surgery. All rights reserved.</t>
  </si>
  <si>
    <t>https://libkey.io/libraries/2590/10.1093/ejcts/ezae200</t>
  </si>
  <si>
    <t>Leaflet modification before transcatheter aortic valve implantation in patients at risk for coronary obstruction: the ShortCut study.</t>
  </si>
  <si>
    <t>European Heart Journal. 2024 May 15</t>
  </si>
  <si>
    <t>Dvir D
Tchetche D
Leon MB
Genereux P
Seguy B
Makkar R
Pibarot P
Gada H
Nazif T
Hildick-Smith D
Kempfert J
Dumonteil N
Unbehaun A
Modine T
Whisenant B
Caussin C
Conradi L
Waggoner T
Mishell JM
Chetcuti SJ
Kar S
Rinaldi MJ
Szerlip M
Ramana RK
Blackman DJ
Ben-Dor I
Kornowski R
Waksman R
Gerckens U
Denti P
Kukucka M
Ternacle J
Skaf S
Kovac J
Jilaihawi H
Patel V
Jubeh R
Abdel-Wahab M
Kodali S</t>
  </si>
  <si>
    <t>Blackman, Daniel J. Leeds Teaching Hospitals, Leeds, UK.</t>
  </si>
  <si>
    <t>BACKGROUND AND AIMS: This trial sought to assess the safety and efficacy of ShortCut, the first dedicated leaflet modification device, prior to transcatheter aortic valve implantation (TAVI) in patients at risk for coronary artery obstruction.
METHODS: This pivotal prospective study enrolled patients with failed bioprosthetic aortic valves scheduled to undergo TAVI and were at risk for coronary artery obstruction. The primary safety endpoint was procedure-related mortality or stroke at discharge or 7 days, and the primary efficacy endpoint was per-patient leaflet splitting success. Independent angiographic, echocardiographic, and computed tomography core laboratories assessed all images. Safety events were adjudicated by a clinical events committee and data safety monitoring board.
RESULTS: Sixty eligible patients were treated (77.0 +/- 9.6 years, 70% female, 96.7% failed surgical bioprosthetic valves, 63.3% single splitting and 36.7% dual splitting) at 22 clinical sites. Successful leaflet splitting was achieved in all (100%; 95% confidence interval [CI] 94-100.0%, p&lt;0.001) patients. Procedure time, including imaging confirmation of leaflet splitting, was 30.6 +/- 17.9 min. Freedom from the primary safety endpoint was achieved in 59 (98.3%; 95% CI [91.1-100%]) patients, with no mortality and one (1.7%) disabling stroke. At 30 days, freedom from coronary obstruction was 95% (95% CI 86.1-99.0%). Within 90 days, freedom from mortality was 95% (95% CI 86.1-99.0%]), without any cardiovascular deaths.
CONCLUSIONS: Modification of failed bioprosthetic aortic valve leaflets using ShortCut was safe, achieved successful leaflet splitting in all patients, and was associated with favorable clinical outcomes in patients at risk for coronary obstruction undergoing TAVI. Copyright &amp;#xa9; The Author(s) 2024. Published by Oxford University Press on behalf of the European Society of Cardiology.</t>
  </si>
  <si>
    <t>https://libkey.io/libraries/2590/10.1093/eurheartj/ehae303</t>
  </si>
  <si>
    <t>Defining Benchmarks for Pelvic Exenteration Surgery: A Multicentre Analysis of Patients with Locally Advanced and Recurrent Rectal Cancer.</t>
  </si>
  <si>
    <t>Annals of Surgery. 2024 May 15</t>
  </si>
  <si>
    <t>Brown KGM
Solomon MJ
Koh CE
Sutton PA
Aguiar S Jr
Bezerra TS
Clouston HW
Desouza A
Dozois EJ
Ersryd AL
Frizelle F
Funder JA
Garcia-Aguilar J
Garfinkle R
Glyn T
Heriot A
Kanemitsu Y
Kong CY
Kristensen HO
Malakorn S
Mens DM
Nilsson PJ
Palmer GJ
Pappou E
Quinn M
Quyn AJ
Sahakitrungruang C
Saklani A
Solbakken AM
Tiernan JP
Verhoef C
Steffens D</t>
  </si>
  <si>
    <t>Quyn, Aaron J. The John Goligher Colorectal Surgery Unit, St. James's University Hospital, Leeds Teaching Hospital Trust, Leeds, United Kingdom.
Tiernan, Jim P. The John Goligher Colorectal Surgery Unit, St. James's University Hospital, Leeds Teaching Hospital Trust, Leeds, United Kingdom.</t>
  </si>
  <si>
    <t>OBJECTIVE: To establish globally applicable benchmark outcomes for pelvic exenteration (PE) in patients with locally advanced primary (LARC) and recurrent rectal cancer (LRRC), using outcomes achieved at highly specialised centres.
BACKGROUND DATA: PE is established as the standard of care for selected patients with LARC and LRRC. There are currently no available benchmarks against which surgical performance in PE can be compared for audit and quality improvement.
METHODS: This international multicentre retrospective cohort study included patients undergoing PE for LARC or LRRC at 16 highly experienced centres between 2018 and 2023. Ten outcome benchmarks were established in a lower-risk subgroup. Benchmarks were defined by the 75th percentile of the results achieved at the individual centres.
RESULTS: 763 patients underwent PE, of which 464 patients (61%) had LARC and 299 (39%) had LRRC. 544 patients (71%) who met predefined lower risk criteria formed the benchmark cohort. For LARC patients, the calculated benchmark threshold for major complication rate was &lt;=44%; comprehensive complication index (CCI): &lt;=30.2; 30-day mortality rate: 0%; 90-day mortality rate: &lt;=4.3%; R0 resection rate: &gt;=79%. For LRRC patients, the calculated benchmark threshold for major complication rate was &lt;=53%; CCI: &lt;=34.1; 30-day mortality rate: 0%; 90-day mortality rate: &lt;=6%; R0 resection rate: &gt;=77%.
CONCLUSIONS: The reported benchmarks for PE in patients with LARC and LRRC represent the best available care for this patient group globally and can be used for rigorous assessment of surgical quality and to facilitate quality improvement initiatives at international exenteration centres. Copyright &amp;#xa9; 2024 Wolters Kluwer Health, Inc. All rights reserved.</t>
  </si>
  <si>
    <t>https://libkey.io/libraries/2590/10.1097/SLA.0000000000006348</t>
  </si>
  <si>
    <t>Evaluation of long-term outcome following therapeutic mammaplasty: the effect of wound complication on initiation of adjuvant therapy and subsequent oncological outcome.</t>
  </si>
  <si>
    <t>Annals of the Royal College of Surgeons of England. 2024 May 15</t>
  </si>
  <si>
    <t>Rampal R
Jones S
Hogg W
Rengabashyam B
Hogan B
Achuthan R
Kim B</t>
  </si>
  <si>
    <t>Rampal, R. The Leeds Teaching Hospitals NHS Trust, UK.
Hogg, W. The Leeds Teaching Hospitals NHS Trust, UK.
Hogan, B. The Leeds Teaching Hospitals NHS Trust, UK.
Achuthan, R. The Leeds Teaching Hospitals NHS Trust, UK.
Kim, B. The Leeds Teaching Hospitals NHS Trust, UK.</t>
  </si>
  <si>
    <t>INTRODUCTION: Therapeutic mammaplasty (TM) facilitates large tumour resection while maintaining optimal aesthetic outcome. It carries higher wound complication risks, which may delay adjuvant therapy initiation. Whether this delay affects oncological outcome requires evaluation.
METHODS: Data were collected for consecutive patients receiving TM at the Leeds breast unit (2009-2017). A prospectively maintained database was used to determine tumour characteristics, wound complication rates, receipt of adjuvant therapy and breast cancer recurrence or death.
RESULTS: In total 112 patients (median age of 54 years) underwent 114 TM procedures. The most common histological subtypes were invasive ductal carcinoma (61.4%), invasive lobular carcinoma (13.2%) and ductal carcinoma in situ (13.2%). Of the patients, 88.2% had oestrogen receptor-positive cancer and 14% had human epidermal growth factor receptor-positive cancer; 26.3% had multifocal cancer. The median tumour size was 30mm. The median Nottingham Prognostic Index was 4.2. The local recurrence rate was 3.5% (median follow-up of 8.6 years). The 5- and 10-year disease-free survival (DFS) was 88.5% and 83.5%, and the equivalent overall survival (OS) rates were 94% and 83.5%. Wound complication rate was 23.6% (n=27), the commonest being wound infection (11.4%; n=13) and T-junction wound breakdown (10.5%; n=12). The median time to adjuvant therapy was 72 days (interquartile range [IQR] 56-90) for patients with wound complications, and 51 days (IQR 42-58) for those without. However, this delay did not affect DFS or OS (log-rank test; p=0.58 and p=0.94, respectively). This was confirmed on Cox regression analysis.
CONCLUSION: Our study finding demonstrates that although wound complications after TM leads to a modest delay to adjuvant therapy, the long-term oncological outcomes were comparable with those in patients without wound complications.</t>
  </si>
  <si>
    <t>https://libkey.io/libraries/2590/10.1308/rcsann.2023.0095</t>
  </si>
  <si>
    <t>An investigation of the clinical impact and therapeutic relevance of a DNA damage immune response (DDIR) signature in patients with advanced gastroesophageal adenocarcinoma.</t>
  </si>
  <si>
    <t>Esmo Open. 9(5):103450, 2024 May 13.</t>
  </si>
  <si>
    <t>Baxter MA
Spender LC
Cairns D
Walsh S
Oparka R
Porter RJ
Bray S
Skinner G
King S
Turbitt J
Collinson D
Miedzybrodzka ZH
Jellema G
Logan G
Kennedy RD
Turkington RC
McLean MH
Swinson D
Grabsch HI
Lord S
Seymour MJ
Hall PS
Petty RD</t>
  </si>
  <si>
    <t>Swinson, D. St James's University Hospital, Leeds Teaching Hospitals NHS Trust, Leeds, UK.
Seymour, M J. Leeds Cancer Research UK Clinical Trials Unit, Leeds Institute of Clinical Trials Research, University of Leeds, Leeds; St James's University Hospital, Leeds Teaching Hospitals NHS Trust, Leeds, UK.</t>
  </si>
  <si>
    <t>BACKGROUND: An improved understanding of which gastroesophageal adenocarcinoma (GOA) patients respond to both chemotherapy and immune checkpoint inhibitors (ICI) is needed. We investigated the predictive role and underlying biology of a 44-gene DNA damage immune response (DDIR) signature in patients with advanced GOA.
MATERIALS AND METHODS: Transcriptional profiling was carried out on pretreatment tissue from 252 GOA patients treated with platinum-based chemotherapy (three dose levels) within the randomized phase III GO2 trial. Cross-validation was carried out in two independent GOA cohorts with transcriptional profiling, immune cell immunohistochemistry and epidermal growth factor receptor (EGFR) fluorescent in situ hybridization (FISH) (n = 430).
RESULTS: In the GO2 trial, DDIR-positive tumours had a greater radiological response (51.7% versus 28.5%, P = 0.022) and improved overall survival in a dose-dependent manner (P = 0.028). DDIR positivity was associated with a pretreatment inflamed tumour microenvironment (TME) and increased expression of biomarkers associated with ICI response such as CD274 (programmed death-ligand 1, PD-L1) and a microsatellite instability RNA signature. Consensus pathway analysis identified EGFR as a potential key determinant of the DDIR signature. EGFR amplification was associated with DDIR negativity and an immune cold TME.
CONCLUSIONS: Our results indicate the importance of the GOA TME in chemotherapy response, its relationship to DNA damage repair and EGFR as a targetable driver of an immune cold TME. Chemotherapy-sensitive inflamed GOAs could benefit from ICI delivered in combination with standard chemotherapy. Combining EGFR inhibitors and ICIs warrants further investigation in patients with EGFR-amplified tumours. Copyright &amp;#xa9; 2024 The Authors. Published by Elsevier Ltd.. All rights reserved.</t>
  </si>
  <si>
    <t>https://libkey.io/libraries/2590/10.1016/j.esmoop.2024.103450</t>
  </si>
  <si>
    <t>Effect of Cangrelor on Infarct Size in ST-Segment Elevation Myocardial Infarction Treated By Primary Percutaneous Coronary Intervention: A Randomized Controlled Trial (The PITRI Trial).</t>
  </si>
  <si>
    <t>Circulation. 2024 May 14</t>
  </si>
  <si>
    <t>Bulluck H
Chong JH
Bryant J
Annathurai A
Chai P
Chan M
Chawla A
Chin CY
Chung YC
Gao F
Ho HH
Ho AFW
Hoe J
Imran SS
Lee CH
Lim B
Lim ST
Lim SH
Liew BW
Yun PLZ
Ong MEH
Paradies V
Pung XM
Tay JCK
Teo L
Ting BP
Wong A
Wong E
Watson T
Chan MY
Keong YK
Tan JWC
Hausenloy DJ</t>
  </si>
  <si>
    <t>Bulluck, Heerajnarain. Leeds Teaching Hospital NHS Trust, Leeds, UK; Leeds Institute of Cardiovascular and Metabolic Medicine, University of Leeds, Leeds, UK.</t>
  </si>
  <si>
    <t>Background: The administration of intravenous cangrelor at reperfusion achieves faster onset of platelet P2Y12 inhibition than oral ticagrelor and has been shown to reduce myocardial infarct (MI) size in the pre-clinical setting. We hypothesized that the administration of cangrelor at reperfusion will reduce MI size and prevent microvascular obstruction (MVO) in patients with ST-segment elevation myocardial infarction (STEMI) undergoing primary percutaneous coronary intervention (PPCI). Methods: This was a Phase 2, multi-center, randomized, double-blind, placebo controlled clinical trial conducted between November 2017 to November 2021 in six cardiac centers in Singapore (NCT03102723). Patients were randomized to receive either cangrelor or placeboinitiated prior to the PPCI procedure on top of oral ticagrelor. The key exclusion criteria included: presenting &lt;6 hours of symptom onset, prior MI and stroke or transient ischemic attack; on concomitant oral anticoagulants; and a contraindication for cardiovascular magnetic resonance (CMR). The primary efficacy endpoint was acute MI size by CMR within the first week expressed as percentage of the left ventricle mass ( %LVmass). MVO was identified as areas of dark core of hypoenhancement within areas of late gadolinium enhancement. The primary safety endpoint was Bleeding Academic Research Consortium (BARC)-defined major bleeding in the first 48 hours. Continuous variables were compared by Mann-Whitney U test [reported as median (1st quartile- 3rd quartile)] and categorical variables were compared by Fisher's exact test. A 2-sided P&lt;0.05 was considered statistically significant. Results: Of 209 recruited patients, 164 patients (78% ) completed the acute CMR scan. There were no significant differences in acute MI size [placebo: 14.9 (7.3 - 22.6) %LVmass versus cangrelor: 16.3 (9.9 - 24.4)%LVmass, P=0.40] or the incidence [placebo: 48% versus cangrelor: 47%, P=0.99] and extent of MVO [placebo:1.63 (0.60 - 4.65)%LVmass versus cangrelor: 1.18 (0.53 - 3.37)%LVmass, P=0.46] between placebo and cangrelor despite a two-fold decrease in platelet reactivity with cangrelor. There were no BARC-defined major bleeding events in either group in the first 48 hours. Conclusions: Cangrelor administered at time of PPCI did not reduce acute MI size or prevent MVO in STEMI patients given oral ticagrelor despite a significant reduction of platelet reactivity during the PCI procedure.</t>
  </si>
  <si>
    <t>https://libkey.io/libraries/2590/10.1161/CIRCULATIONAHA.124.068938</t>
  </si>
  <si>
    <t>Dequalinium chloride vaginal tablets for recalcitrant Trichomonas vaginalis: A case report.</t>
  </si>
  <si>
    <t>International Journal of STD &amp; AIDS. :9564624241254884, 2024 May 14</t>
  </si>
  <si>
    <t>Wilson JD
Goode DS
Wrench E
Astill NM</t>
  </si>
  <si>
    <t>Wilson, Janet D. Department of Genitourinary Medicine &amp; HIV, Leeds Teaching Hospitals NHS Trust, Leeds, UK.
Goode, Deborah S. Department of Genitourinary Medicine &amp; HIV, Leeds Teaching Hospitals NHS Trust, Leeds, UK.
Wrench, Emma. Department of Genitourinary Medicine &amp; HIV, Leeds Teaching Hospitals NHS Trust, Leeds, UK.
Astill, Natasha M. Department of Genitourinary Medicine &amp; HIV, Leeds Teaching Hospitals NHS Trust, Leeds, UK.</t>
  </si>
  <si>
    <t>Treatment options for recalcitrant Trichomonas vaginalis (TV), when very high dose systemic 5-nitroimidazole plus intravaginal therapy for over 14 days has failed, are very limited. They have poor efficacy, unpleasant side effects, and are difficult and expensive to acquire. We report successful treatment with 24 weeks of daily dequalinium chloride vaginal tablets. Dequalinium is licensed in Europe where it is readily available and cheap. It offers a safe and pragmatic alternative for recalcitrant TV.</t>
  </si>
  <si>
    <t>https://libkey.io/libraries/2590/10.1177/09564624241254884</t>
  </si>
  <si>
    <t>HIV Pharmacist</t>
  </si>
  <si>
    <t>Blood RNA-sequencing across the continuum of ANA-positive autoimmunity reveals insights into initiating immunopathology.</t>
  </si>
  <si>
    <t>Annals of the Rheumatic Diseases. 2024 May 13</t>
  </si>
  <si>
    <t>Carter LM
Md Yusof MY
Wigston Z
Plant D
Wenlock S
Alase A
Psarras A
Vital EM</t>
  </si>
  <si>
    <t>Md Yusof, Md Yuzaiful. NIHR Leeds Musculoskeletal Biomedical Research Unit, Leeds Teaching Hospitals NHS Trust, Leeds, UK.
Vital, Edward M. NIHR Leeds Musculoskeletal Biomedical Research Unit, Leeds Teaching Hospitals NHS Trust, Leeds, UK.</t>
  </si>
  <si>
    <t>OBJECTIVE: Mechanisms underpinning clinical evolution to systemic lupus erythematosus (SLE) from preceding antinuclear antibodies (ANA) positivity are poorly understood. This study aimed to understand blood immune cell transcriptional signatures associated with subclinical ANA positivity, and progression or non-progression to SLE.
METHODS: Bulk RNA-sequencing of peripheral blood mononuclear cells isolated at baseline from 35 ANA positive (ANA+) subjects with non-diagnostic symptoms was analysed using differential gene expression, weighted gene co-expression network analysis, deconvolution of cell subsets and functional enrichment analyses. ANA+ subjects, including those progressing to classifiable SLE at 12 months (n=15) and those with stable subclinical ANA positivity (n=20), were compared with 15 healthy subjects and 18 patients with SLE.
RESULTS: ANA+ subjects demonstrated extensive transcriptomic dysregulation compared with healthy controls with reduced CD4+naive T-cells and resting NK cells, but higher activated dendritic cells. B-cell lymphopenia was evident in SLE but not ANA+ subjects. Two-thirds of dysregulated genes were common to ANA+ progressors and non-progressors. ANA+ progressors showed elevated modular interferon signature in which constituent genes were inducible by both type I interferon (IFN-I) and type II interferon (IFN-II) in vitro. Baseline downregulation of mitochondrial oxidative phosphorylation complex I components significantly associated with progression to SLE but did not directly correlate with IFN modular activity. Non-progressors demonstrated more diverse cytokine profiles.
CONCLUSIONS: ANA positivity, irrespective of clinical trajectory, is profoundly dysregulated and transcriptomically closer to SLE than to healthy immune function. Metabolic derangements and IFN-I activation occur early in the ANA+ preclinical phase and associated with diverging transcriptomic profiles which distinguish subsequent clinical evolution. Copyright &amp;#xa9; Author(s) (or their employer(s)) 2024. No commercial re-use. See rights and permissions. Published by BMJ on behalf of EULAR.</t>
  </si>
  <si>
    <t>https://libkey.io/libraries/2590/10.1136/ard-2023-225349</t>
  </si>
  <si>
    <t>Extended pleurectomy decortication and chemotherapy versus chemotherapy alone for pleural mesothelioma (MARS 2): a phase 3 randomised controlled trial.</t>
  </si>
  <si>
    <t>The Lancet Respiratory Medicine. 2024 May 10</t>
  </si>
  <si>
    <t>Lim E
Waller D
Lau K
Steele J
Pope A
Ali C
Bilancia R
Keni M
Popat S
O'Brien M
Tokaca N
Maskell N
Stadon L
Fennell D
Nelson L
Edwards J
Tenconi S
Socci L
Rintoul RC
Wood K
Stone A
Muthukumar D
Ingle C
Taylor P
Cove-Smith L
Califano R
Summers Y
Tasigiannopoulos Z
Bille A
Shah R
Fuller E
Macnair A
Shamash J
Mansy T
Milton R
Koh P
Ionescu AA
Treece S
Roy A
Middleton G
Kirk A
Harris RA
Ashton K
Warnes B
Bridgeman E
Joyce K
Mills N
Elliott D
Farrar N
Stokes E
Hughes V
Nicholson AG
Rogers CA</t>
  </si>
  <si>
    <t>Milton, Richard. Leeds Teaching Hospital NHS Trust, Leeds, UK.</t>
  </si>
  <si>
    <t>BACKGROUND: Extended pleurectomy decortication for complete macroscopic resection for pleural mesothelioma has never been evaluated in a randomised trial. The aim of this study was to compare outcomes after extended pleurectomy decortication plus chemotherapy versus chemotherapy alone.
METHODS: MARS 2 was a phase 3, national, multicentre, open-label, parallel two-group, pragmatic, superiority randomised controlled trial conducted in the UK. The trial took place across 26 hospitals (21 recruiting only, one surgical only, and four recruiting and surgical). Following two cycles of chemotherapy, eligible participants with pleural mesothelioma were randomly assigned (1:1) to surgery and chemotherapy or chemotherapy alone using a secure web-based system. Individuals aged 16 years or older with resectable pleural mesothelioma and adequate organ and lung function were eligible for inclusion. Participants in the chemotherapy only group received two to four further cycles of chemotherapy, and participants in the surgery and chemotherapy group received pleurectomy decortication or extended pleurectomy decortication, followed by two to four further cycles of chemotherapy. It was not possible to mask allocation because the intervention was a major surgical procedure. The primary outcome was overall survival, defined as time from randomisation to death from any cause. Analyses were done on the intention-to-treat population for all outcomes, unless specified. This study is registered with ClinicalTrials.gov, NCT02040272, and is closed to new participants.
FINDINGS: Between June 19, 2015, and Jan 21, 2021, of 1030 assessed for eligibility, 335 participants were randomly assigned (169 to surgery and chemotherapy, and 166 to chemotherapy alone). 291 (87%) participants were men and 44 (13%) women, and 288 (86%) were diagnosed with epithelioid mesothelioma. At a median follow-up of 22.4 months (IQR 11.3-30.8), median survival was shorter in the surgery and chemotherapy group (19.3 months [IQR 10.0-33.7]) than in the chemotherapy alone group (24.8 months [IQR 12.6-37.4]), and the difference in restricted mean survival time at 2 years was -1.9 months (95% CI -3.4 to -0.3, p=0.019). There were 318 serious adverse events (grade &gt;=3) in the surgery group and 169 in the chemotherapy group (incidence rate ratio 3.6 [95% CI 2.3 to 5.5], p&lt;0.0001), with increased incidence of cardiac (30 vs 12; 3.01 [1.13 to 8.02]) and respiratory (84 vs 34; 2.62 [1.58 to 4.33]) disorders, infection (124 vs 53; 2.13 [1.36 to 3.33]), and additional surgical or medical procedures (15 vs eight; 2.41 [1.04 to 5.57]) in the surgery group.
INTERPRETATION: Extended pleurectomy decortication was associated with worse survival to 2 years, and more serious adverse events for individuals with resectable pleural mesothelioma, compared with chemotherapy alone.
FUNDING: National Institute for Health and Care Research (NIHR) Health Technology Assessment programme (15/188/31), Cancer Research UK Feasibility Studies Project Grant (A15895). Copyright &amp;#xa9; 2024 The Author(s). Published by Elsevier Ltd. This is an Open Access article under the CC BY 4.0 license. Published by Elsevier Ltd.. All rights reserved.</t>
  </si>
  <si>
    <t>https://libkey.io/libraries/2590/10.1016/S2213-2600(24)00119-X</t>
  </si>
  <si>
    <t>Enthesitis and Dactylitis Resolution with Risankizumab for Active Psoriatic Arthritis: Integrated Analysis of the Randomized KEEPsAKE 1 and 2 Trials.</t>
  </si>
  <si>
    <t>Dermatology And Therapy. 2024 May 13</t>
  </si>
  <si>
    <t>Kwatra SG
Khattri S
Amin AZ
Ranza R
Kaplan B
Shi L
Padilla B
Soliman AM
McGonagle D</t>
  </si>
  <si>
    <t>McGonagle, Dennis. Leeds Teaching Hospitals NHS Trust, University of Leeds, Leeds, UK.</t>
  </si>
  <si>
    <t>INTRODUCTION: The presence (vs absence) of enthesitis/dactylitis is associated with greater psoriatic arthritis (PsA) activity and reduced health-related quality of life. Risankizumab, an interleukin 23 antagonist, demonstrated superior treatment efficacy over placebo in patients with PsA, including enthesitis/dactylitis. Herein, we report the efficacy of risankizumab on complete resolution of enthesitis and/or dactylitis and improvements in patient-reported outcomes in patients with PsA.
METHODS: This integrated post hoc analysis of data from KEEPsAKE 1 and KEEPsAKE 2 included patients with baseline enthesitis (Leeds Enthesitis Index &gt; 0) and/or dactylitis (Leeds Dactylitis Index &gt; 0). Efficacy outcomes at weeks 24 and 52 included proportion of patients achieving enthesitis and/or dactylitis resolution and minimal clinically important differences (MCID) in pain, Health Assessment Questionnaire-Disability Index, and Functional Assessment of Chronic Illness Therapy-Fatigue.
RESULTS: Of 1407 patients, approximately 63%, 28%, and 20% had baseline enthesitis, dactylitis, and both enthesitis/dactylitis, respectively. At week 24, higher response rates were observed for risankizumab vs placebo for resolution of enthesitis, dactylitis, and both enthesitis/dactylitis (differences of 13.9%, 16.9%, and 13.3%, respectively; p &lt; 0.05). By week 52, risankizumab treatment resulted in complete resolution of enthesitis, dactylitis, and both enthesitis and dactylitis in 55.0%, 76.1%, and 52.3% of patients; similar resolution rates occurred among patients who switched from placebo to risankizumab. Among risankizumab-treated patients who achieved resolution of enthesitis and/or dactylitis, MCIDs were also attained in patient-reported pain, disability, and fatigue at week 24 (all p &lt; 0.05; except fatigue in patients with resolution of both enthesitis/dactylitis); responses were sustained through week 52.
CONCLUSIONS: Higher proportions of risankizumab-treated (vs placebo-treated) patients achieved enthesitis and/or dactylitis resolution and meaningful improvements in patient-reported outcomes at week 24 and generally sustained responses at week 52. Thus, risankizumab may result in sustained alleviation of PsA-related pathognomonic musculoskeletal lesions of enthesitis/dactylitis.
CLINICALTRIALS:
GOV IDENTIFIERS: NCT03675308, and NCT03671148. Copyright &amp;#xa9; 2024. The Author(s).</t>
  </si>
  <si>
    <t>https://libkey.io/libraries/2590/10.1007/s13555-024-01174-4</t>
  </si>
  <si>
    <t>Combined Direct and Indirect Revascularisation With Superficial Sparing of Temporalis Muscle in Moyamoya Disease: Operative Technique: 2-Dimensional Operative Video.</t>
  </si>
  <si>
    <t>Operative Neurosurgery. 2024 May 10</t>
  </si>
  <si>
    <t>Saeed F
Sham JK
Suzuki Y
Noda K
Tanikawa R</t>
  </si>
  <si>
    <t>Saeed, Fozia. Department of Neurosurgery, Leeds General Infirmary, Leeds, UK.</t>
  </si>
  <si>
    <t>The primary objective of revascularization surgery for moyamoya disease (MMD) is to augment cerebral blood flow and prevent disease progression.1 There are several options for bypass surgery, including direct methods such as superficial temporal artery-middle cerebral artery anastomosis, indirect bypasses such as encephalomyosynangiosis, encephaloduroarteriosynangiosis or encephaloduroarteriomyosynangiosis, or combined procedures.2-5 In our institution, we undertake a combined approach involving multiple low-flow bypasses and a modified indirect bypass technique, with additional attention to achieving an optimal cosmetic result. Given that MMD often affects young patients, considering cosmesis as a significant factor in managing this condition should be standard practice. We present our modified operative technique of a combined approach to revascularization surgery in patients with MMD with particular emphasis on the indirect bypass procedure. The temporalis muscle is divided in two parts in the sagittal plane where the deeper portion is mobilized to perform an EMS, and the superficial portion is reattached to the bone flap to maintain cosmetic symmetry. A 23-year-old woman presented with a 6-month history of transient left-sided hemiparesis on a background of MMD (previous left-sided revascularization surgery). Subsequent imaging demonstrated worsening right internal carotid artery stenosis. The patient and her family were extensively counseled and decision to proceed with right-sided bypass surgery was undertaken (Video). The patient had an unremarkable postoperative course and was discharged home on day 14. Institutional review board approval was not required in our institution. The patient consented to the procedure and to the publication of his/her images. Copyright &amp;#xa9; Congress of Neurological Surgeons 2024. All rights reserved.</t>
  </si>
  <si>
    <t>https://libkey.io/libraries/2590/10.1227/ons.0000000000001182</t>
  </si>
  <si>
    <t>Osteotomy around the painful degenerative varus knee has broader indications than conventionally described but must follow a strict planning process: ESSKA Formal Consensus Part I.</t>
  </si>
  <si>
    <t>Knee Surgery, Sports Traumatology, Arthroscopy. 2024 May 13</t>
  </si>
  <si>
    <t>Dawson M
Elson D
Claes S
Predescu V
Khakha R
Espejo-Reina A
Schroter S
van Heerwarden R
Menetrey J
Beaufils P
Seil R
Beker R
Mabrouk A
Ollivier M</t>
  </si>
  <si>
    <t>Mabrouk, Ahmed. Department of Trauma and Orthopaedics, Leeds Teaching Hospitals, Leeds, UK.</t>
  </si>
  <si>
    <t>PURPOSE: The European consensus was designed with the objective of combining science and expertise to produce recommendations that would educate and provide guidance in the treatment of the painful degenerative varus knee. Part I focused on indications and planning.
METHODS: Ninety-four orthopaedic surgeons from 24 European countries were involved in the consensus, which focused on the most common indications for osteotomy around the knee. The consensus was performed according to an established ESSKA methodology. The questions and recommendations made were initially designed by the consensus steering group. And 'best possible' answers were provided based upon the scientific evidence available and the experience of the experts. The statements produced were further evaluated by ratings and peer review groups before a final consensus was reached.
RESULTS: There is no reliable evidence to exclude patients based on age, gender or body weight. An individualised approach is advised; however, cessation of smoking is recommended. The same applies to lesser degrees of patellofemoral and lateral compartment arthritis, which may be accepted in certain situations. Good-quality limb alignment and knee radiographs are a mandatory requirement for planning of osteotomies, and Paley's angles and normal ranges are recommended when undertaking deformity analysis. Emphasis is placed upon the correct level at which correction of varus malalignment is performed, which may involve double-level osteotomy. This includes recognition of the importance of individual bone morphology and the maintenance of a physiologically appropriate joint line orientation.
CONCLUSION: The indications of knee osteotomies for painful degenerative varus knees are broad. Part I of the consensus highlights the versatility of the procedure to address multiple scenarios with bespoke planning for each case. Deformity analysis is mandatory for defining the bone morphology, the site of the deformity and planning the correct procedure.
LEVEL OF EVIDENCE: Level II, consensus. Copyright &amp;#xa9; 2024 The Authors. Knee Surgery, Sports Traumatology, Arthroscopy published by John Wiley &amp; Sons Ltd on behalf of European Society of Sports Traumatology, Knee Surgery and Arthroscopy.</t>
  </si>
  <si>
    <t>https://libkey.io/libraries/2590/10.1002/ksa.12256</t>
  </si>
  <si>
    <t>Use of a 3D camera for automated patient positioning for chest-abdomen-pelvis CT scans: Effect on positioning accuracy and patient dose.</t>
  </si>
  <si>
    <t>Radiography (London). 30(4):1060-1067, 2024 May 10.</t>
  </si>
  <si>
    <t>Nelson R
Harkin S
Iball G</t>
  </si>
  <si>
    <t>Nelson, R. Radiology Department, Jubilee Wing, Leeds General Infirmary, Leeds, LS1 3EX, UK. Electronic address: ruthnelson@nhs.net.
Harkin, S. Radiology Department, Jubilee Wing, Leeds General Infirmary, Leeds, LS1 3EX, UK. Electronic address: scott.harkin@nhs.net.</t>
  </si>
  <si>
    <t>INTRODUCTION: 3D positioning cameras that automate the positioning of patients with respect to the CT isocentre have been developed and are in common use in CT departments. This study aimed to compare the performance of radiographers and a 3D camera system with respect to positioning accuracy and the effect on patient radiation dose for chest-abdomen-pelvis scans.
METHODS: Patient positioning and dose data obtained from a dose management system was evaluated over a two-month period for patients positioned with (CAMon) and without (CAMoff) the positioning camera. Median vertical and lateral offset values were compared between the groups whilst doses were evaluated as a function of patient water equivalent diameter (WED) for the thorax and abdomen-pelvis acquisitions for both cohorts.
RESULTS: Radiographers demonstrated high levels of positioning accuracy, however significant improvements in median vertical offset were identified for the CAMon cohort for both thorax (8 mm vs. 17 mm (p = 0.001)) and abdomen-pelvis (7 mm vs. 16 mm (p = 0.003)) scans. The percentage of patients positioned within 5 mm of the isocentre was 39.0% and 16.1% for the CAMon and CAMoff cohorts. For CAMoff scans, 77.4% of patients were positioned below the isocentre, but this was reduced to 45.8% for CAMon scans. No significant changes in dose as a function of WED were identified related to the camera use (thorax: p = 0.569, abdomen-pelvis: p = 0.760).
CONCLUSION: Use of a 3D camera delivered significant improvements in the accuracy and reproducibility of patient positioning when compared with radiographers.
IMPLICATIONS FOR PRACTICE: Improvements in positioning accuracy were observed at the research site and hence positioning camera use has the potential to become standard practice in CT to help ensure appropriate doses are delivered to patients according to their size. Copyright &amp;#xa9; 2024 The Author(s). Published by Elsevier Ltd.. All rights reserved.</t>
  </si>
  <si>
    <t>https://libkey.io/libraries/2590/10.1016/j.radi.2024.04.016</t>
  </si>
  <si>
    <t>Radiographers</t>
  </si>
  <si>
    <t>Possible rifampicin-induced arthritis in a patient receiving anti-tuberculosis therapy: the first reported case.</t>
  </si>
  <si>
    <t>Rheumatology. 2024 May 11</t>
  </si>
  <si>
    <t>Chowdhury R
Safdar NZ
Ab Ellames D
Wakefield RJ</t>
  </si>
  <si>
    <t>Chowdhury, Rahaymin. Leeds Teaching Hospitals NHS Trust, Leeds, UK.
Safdar, Nawaz Z. Leeds Teaching Hospitals NHS Trust, Leeds, UK.
Ab Ellames, Deborah. Leeds Teaching Hospitals NHS Trust, Leeds, UK.
Wakefield, Richard J. Leeds Teaching Hospitals NHS Trust, Leeds, UK.</t>
  </si>
  <si>
    <t>https://libkey.io/libraries/2590/10.1093/rheumatology/keae272</t>
  </si>
  <si>
    <t>A Phase 1 dose escalation and expansion trial of the next-generation oral SERD camizestrant in women with ER-positive, HER2-negative advanced breast cancer: SERENA-1 monotherapy results.</t>
  </si>
  <si>
    <t>Annals of Oncology. 2024 May 08</t>
  </si>
  <si>
    <t>Hamilton E
Oliveira M
Turner N
Garcia-Corbacho J
Hernando C
Ciruelos EM
Kabos P
Borrego MR
Armstrong A
Patel MR
Vaklavas C
Twelves C
Boni V
Incorvati J
Brier T
Gibbons L
Klinowska T
Lindemann JPO
Morrow CJ
Sykes A
Baird R</t>
  </si>
  <si>
    <t>Twelves, C. Leeds Teaching Hospitals NHS Trust and University of Leeds, Leeds, UK.</t>
  </si>
  <si>
    <t>BACKGROUND: SERENA-1 (NCT03616587) is a Phase 1, multi-part, open-label study of camizestrant in pre- and post-menopausal women with ER+, HER2- advanced breast cancer. Parts A and B aim to determine the safety and tolerability of camizestrant monotherapy and define doses for clinical evaluation. Patients and Methods Women aged 18 years or older with metastatic or recurrent ER+, HER2- breast cancer, refractory (or intolerant) to therapy were assigned 25 mg up to 450 mg once daily (QD; escalation) or 75, 150, or 300 mg QD (expansion). Safety and tolerability, anti-tumor efficacy, pharmacokinetics, and impact on ESR1m circulating tumor (ct)DNA levels were assessed.
RESULTS: By 9 March 2021, 108 patients received camizestrant monotherapy at 25-450 mg doses. Of these, 93 (86.1%) experienced treatment-related adverse events (TRAEs), 82.4% of which were grade 1 or 2. The most common TRAEs were visual effects (56%), (sinus) bradycardia (44%), fatigue (26%), and nausea (15%). There were no TRAEs grade 3 or higher, or treatment-related serious adverse events (TRSAEs) at doses &lt;=150 mg. Median tmax was achieved ~2-4 hours post-dose at all doses investigated, with an estimated half-life of 20-23 hours. Efficacy was observed at all doses investigated, including in patients with prior CDK4/6 inhibitor and/or fulvestrant treatment, with and without baseline ESR1 mutations, and with visceral disease, including liver metastases.
CONCLUSIONS: Camizestrant is a next-generation oral SERD and pure ER antagonist with a tolerable safety profile. The pharmacokinetics profile supports once-daily dosing, with evidence of pharmacodynamic and clinical efficacy in heavily pre-treated patients, regardless of ESR1m. This study established 75, 150 and 300 mg QD doses for Phase 2 testing (SERENA-2, NCT04214288 and SERENA-3, NCT04588298). Copyright &amp;#xa9; 2024. Published by Elsevier Ltd.</t>
  </si>
  <si>
    <t>https://libkey.io/libraries/2590/10.1016/j.annonc.2024.04.012</t>
  </si>
  <si>
    <t>Capivasertib in combination with enzalutamide for metastatic castration resistant prostate cancer after docetaxel and abiraterone: Results from the randomized phase II RE-AKT trial.</t>
  </si>
  <si>
    <t>European Journal of Cancer. 205:114103, 2024 May 08.</t>
  </si>
  <si>
    <t>Rescigno P
Porta N
Finneran L
Riisnaes R
Figueiredo I
Carreira S
Flohr P
Miranda S
Bertan C
Ferreira A
Crespo M
Rodrigues DN
Gurel B
Nobes J
Crabb S
Malik Z
Ralph C
McGovern U
Hoskin P
Jones RJ
Birtle A
Gale J
Sankey P
Jain S
McLaren D
Chadwick E
Espinasse A
Hall E
de Bono J</t>
  </si>
  <si>
    <t>Ralph, Christy. St James's University Hospital, Leeds, UK.</t>
  </si>
  <si>
    <t>BACKGROUND: PTEN loss and aberrations in PI3K/AKT signaling kinases associate with poorer response to abiraterone acetate (AA) in metastatic castration-resistant prostate cancer (mCRPC). In this study, we assessed antitumor activity of the AKT inhibitor capivasertib combined with enzalutamide in mCRPC with prior progression on AA and docetaxel.
METHODS: This double-blind, placebo-controlled, randomized phase 2 trial, recruited men &gt;= 18 years with progressing mCRPC and performance status 0-2 from 15 UK centers. Randomized participants (1:1) received enzalutamide (160 mg orally, once daily) with capivasertib (400 mg)/ placebo orally, twice daily on an intermittent (4 days on, 3 days off) schedule. Primary endpoint was composite response rate (RR): RECIST 1.1 objective response, &gt;= 50 % PSA decrease from baseline, or circulating tumor cell count conversion (from &gt;= 5 at baseline to &lt; 5 cells/7.5 mL). Subgroup analyses by PTENIHC status were pre-planned.
RESULTS: Overall, 100 participants were randomized (50:50); 95 were evaluable for primary endpoint (47:48); median follow-up was 43 months. RR were 9/47 (19.1 %) enzalutamide/capivasertib and 9/48 (18.8 %) enzalutamide/placebo (absolute difference 0.4 % 90 %CI -12.8 to 13.6, p = 0.58), with similar results in the PTENIHC loss subgroup. Irrespective of treatment, OS was significantly worse for PTENIHC loss (10.1 months [95 %CI: 4.6-13.9] vs 14.8 months [95 %CI: 10.8-18]; p = 0.02). Most common treatment-emergent grade &gt;= 3 adverse events for the combination were diarrhea (13 % vs 2 %) and fatigue (10 % vs 6 %).
CONCLUSIONS: Combined capivasertib/enzalutamide was well tolerated but didn't significantly improve outcomes from abiraterone pre-treated mCRPC. Copyright &amp;#xa9; 2024 The Authors. Published by Elsevier Ltd.. All rights reserved.</t>
  </si>
  <si>
    <t>https://libkey.io/libraries/2590/10.1016/j.ejca.2024.114103</t>
  </si>
  <si>
    <t>Psychosocial factors associated with quality of life in cancer survivors: umbrella review. [Review]</t>
  </si>
  <si>
    <t>Journal of Cancer Research &amp; Clinical Oncology. 150(5):249, 2024 May 10.</t>
  </si>
  <si>
    <t>Voskanyan V
Marzorati C
Sala D
Grasso R
Pietrobon R
van der Heijden I
Engelaar M
Bos N
Caraceni A
Couspel N
Ferrer M
Groenvold M
Kaasa S
Lombardo C
Sirven A
Vachon H
Velikova G
Brunelli C
Apolone G
Pravettoni G</t>
  </si>
  <si>
    <t>Velikova, Galina. Leeds Cancer Centre, Leeds Teaching Hospitals NHS Trust, Leeds, UK.</t>
  </si>
  <si>
    <t>https://libkey.io/libraries/2590/10.1007/s00432-024-05749-8</t>
  </si>
  <si>
    <t>Psychometric analysis of the modified COVID-19 Yorkshire Rehabilitation Scale (C19-YRSm) in a prospective multicentre study.</t>
  </si>
  <si>
    <t>BMJ open respiratory research. 11(1), 2024 May 09.</t>
  </si>
  <si>
    <t>Smith A
Greenwood D
Horton M
Osborne T
Goodwin M
Lawrence RR
Winch D
Williams P
Milne R
Sivan M</t>
  </si>
  <si>
    <t>Sivan, Manoj. National Demonstration Centre of Rehabilitation Medicine, Leeds Teaching Hospitals NHS Trust, Leeds, UK.</t>
  </si>
  <si>
    <t>BACKGROUND: Long COVID (LC) is a novel multisystem clinical syndrome affecting millions of individuals worldwide. The modified COVID-19 Yorkshire Rehabilitation Scale (C19-YRSm) is a condition-specific patient-reported outcome measure designed for assessment and monitoring of people with LC.
OBJECTIVES: To evaluate the psychometric properties of the C19-YRSm in a prospective sample of people with LC.
METHODS: 1314 patients attending 10 UK specialist LC clinics completed C19-YRSm and EuroQol 5D-5L (EQ-5D-5L) longitudinally. Scale characteristics were derived for C19-YRSm subscales (Symptom Severity (SS), Functional Disability (FD) and Overall Health (OH)) and internal consistency (Cronbach's alpha). Convergent validity was assessed using the Functional Assessment of Chronic Illness Therapy (FACIT)-Fatigue Scale. Known groups validity was assessed for the Other Symptoms subscale as tertiles, as well as by hospitalisation and intensive care admission. Responsiveness and test-retest reliability was evaluated for C19-YRSm subscales and EQ-5D-5L. The minimal important difference (MID) and minimal clinically important difference (MCID) were estimated. Confirmatory factor analysis was applied to determine the instrument's two-factor structure.
RESULTS: C19-YRSm demonstrated good scale characteristic properties. Item-total correlations were between 0.37 and 0.65 (for SS and FD), with good internal reliability (Cronbach's alphas&gt;0.8). Item correlations between subscales ranged between 0.46 and 0.72. Convergent validity with FACIT was good (-0.46 to -0.62). The three subscales discriminated between different levels of symptom burden (p&lt;0.001) and between patients admitted to hospital and intensive care. There was moderate responsiveness for the three subscales ranging from 0.22 (OH) to 0.50 (SS) which was greater than for the EQ-5D-5L. Test-retest reliability was good for both SS 0.86 and FD 0.78. MID was 2 for SS, 2 for FD and 1 for OH; MCID was 4 for both the SS and FD. The factor analysis supported the two-factor SS and FD structure.
CONCLUSIONS: The C19-YRSm is a condition-specific, reliable, valid and responsive patient-reported outcome measure for LC. Copyright &amp;#xa9; Author(s) (or their employer(s)) 2024. Re-use permitted under CC BY-NC. No commercial re-use. See rights and permissions. Published by BMJ.</t>
  </si>
  <si>
    <t>https://libkey.io/libraries/2590/10.1136/bmjresp-2023-002271</t>
  </si>
  <si>
    <t>Journal Article
Multicenter Study
Research Support, Non-U.S. Gov't</t>
  </si>
  <si>
    <t>Clinical effectiveness of drop-in mental health services at paediatric hospitals: A non-randomised multi-site study for children and young people and their families - study protocol.</t>
  </si>
  <si>
    <t>PLoS ONE [Electronic Resource]. 19(5):e0302878, 2024.</t>
  </si>
  <si>
    <t>Roach A
Bennett S
Heyman I
Coughtrey A
Stokes I
Ndoci X
Balakrishnan S
Astle N
Drinkwater J
Evans R
Frederick U
Groszmann M
Jones S
McDonnell K
Mobley A
Murray A
O'Sullivan H
Ormrod S
Prendegast T
Rajalingam U
Webster E
Webster R
Vinton G
Shafran R</t>
  </si>
  <si>
    <t>Mobley, Amanda. Leeds Teaching Hospital Trust, Paediatric Psychology, E Floor Martin Wing, Leeds General Infirmary, Leeds, United Kingdom.</t>
  </si>
  <si>
    <t>BACKGROUND: Despite the high prevalence of mental health difficulties in children and young people with long-term health conditions (LTCs), these difficulties and experiences are often overlooked and untreated. Previous research demonstrated the effectiveness of psychological support provided via a drop-in mental health centre located in a paediatric hospital. The aim of this prospective non-randomised single-arm multi-centre interventional study is to determine the clinical effectiveness of drop-in mental health services when implemented at paediatric hospitals in England.
METHODS: It is hypothesised that families who receive psychological interventions through the drop-in services will show improved emotional and behavioural symptoms. Outcomes will be measured at baseline and at 6-month follow-up. The primary outcome is the difference in the total difficulties score on the Strengths and Difficulties Questionnaire (SDQ) reported by parent or child at 6 months. Secondary outcomes include self and parent reported Paediatric Quality of Life Inventory (PedsQL), self-reported depression (PHQ-9) and anxiety measures (GAD-7) and family satisfaction (CSQ-8).
DISCUSSION: This trial aims to determine the clinical effectiveness of providing psychological support in the context of LTCs through drop-in mental health services at paediatric hospitals in England. These findings will contribute to policies and practice addressing mental health needs in children and young people with other long-term health conditions.
TRIAL REGISTRATION: ISRCTN15063954, Registered on 9 December 2022. Copyright: &amp;#xa9; 2024 Roach et al. This is an open access article distributed under the terms of the Creative Commons Attribution License, which permits unrestricted use, distribution, and reproduction in any medium, provided the original author and source are credited.</t>
  </si>
  <si>
    <t>https://libkey.io/libraries/2590/10.1371/journal.pone.0302878</t>
  </si>
  <si>
    <t>Clinical psychologist</t>
  </si>
  <si>
    <t>Impact of interventions to reduce nosocomial transmission of SARS-CoV-2 in English NHS Trusts: a computational modelling study.</t>
  </si>
  <si>
    <t>BMC Infectious Diseases. 24(1):475, 2024 May 07.</t>
  </si>
  <si>
    <t>Evans S
Stimson J
Pople D
White PJ
Wilcox MH
Robotham JV</t>
  </si>
  <si>
    <t>Wilcox, Mark H. Microbiology, Leeds Teaching Hospitals, Leeds, UK.</t>
  </si>
  <si>
    <t>BACKGROUND: Prior to September 2021, 55,000-90,000 hospital inpatients in England were identified as having a potentially nosocomial SARS-CoV-2 infection. This includes cases that were likely missed due to pauci- or asymptomatic infection. Further, high numbers of healthcare workers (HCWs) are thought to have been infected, and there is evidence that some of these cases may also have been nosocomially linked, with both HCW to HCW and patient to HCW transmission being reported. From the start of the SARS-CoV-2 pandemic interventions in hospitals such as testing patients on admission and universal mask wearing were introduced to stop spread within and between patient and HCW populations, the effectiveness of which are largely unknown.
MATERIALS/METHODS: Using an individual-based model of within-hospital transmission, we estimated the contribution of individual interventions (together and in combination) to the effectiveness of the overall package of interventions implemented in English hospitals during the COVID-19 pandemic. A panel of experts in infection prevention and control informed intervention choice and helped ensure the model reflected implementation in practice. Model parameters and associated uncertainty were derived using national and local data, literature review and formal elicitation of expert opinion. We simulated scenarios to explore how many nosocomial infections might have been seen in patients and HCWs if interventions had not been implemented. We simulated the time period from March-2020 to July-2022 encompassing different strains and multiple doses of vaccination.
RESULTS: Modelling results suggest that in a scenario without inpatient testing, infection prevention and control measures, and reductions in occupancy and visitors, the number of patients developing a nosocomial SARS-CoV-2 infection could have been twice as high over the course of the pandemic, and over 600,000 HCWs could have been infected in the first wave alone. Isolation of symptomatic HCWs and universal masking by HCWs were the most effective interventions for preventing infections in both patient and HCW populations. Model findings suggest that collectively the interventions introduced over the SARS-CoV-2 pandemic in England averted 400,000 (240,000 - 500,000) infections in inpatients and 410,000 (370,000 - 450,000) HCW infections.
CONCLUSIONS: Interventions to reduce the spread of nosocomial infections have varying impact, but the package of interventions implemented in England significantly reduced nosocomial transmission to both patients and HCWs over the SARS-CoV-2 pandemic. Copyright &amp;#xa9; 2024. Crown.</t>
  </si>
  <si>
    <t>https://libkey.io/libraries/2590/10.1186/s12879-024-09330-z</t>
  </si>
  <si>
    <t>The Royal College of Ophthalmologists' National Ophthalmology Database Study of Cataract Surgery: Report 13, monitoring post-cataract surgery endophthalmitis rates-the rule of X.</t>
  </si>
  <si>
    <t>Eye. 38(7):1386-1389, 2024 May.</t>
  </si>
  <si>
    <t>Buchan JC
Norridge CFE
Low L
Shah V
Donachie PHJ</t>
  </si>
  <si>
    <t>Buchan, John C. Leeds Teaching Hospitals NHS Trust, Leeds, UK. John.Buchan@lshtm.ac.uk.</t>
  </si>
  <si>
    <t>BACKGROUND: Cataract surgical safety has improved over recent decades, with endophthalmitis rates before 2006 typically 0.13-0.15% compared with the most recent UK national estimate of 0.02%. There remains, however, substantial variation in reported rates from different centres. Due to the low event rate, this disparity may not be noticed and opportunities to improve therefore be missed. We propose a method of monitoring post-cataract endophthalmitis rates that would help centres with higher rates identify this.
METHODS: A statistical tool, available to download or use online, permits comparison of local endophthalmitis rate with the estimated UK rate of 0.02%. Centres are encouraged to maintain a register of endophthalmitis cases, and when the number reaches a threshold (X cases), either in a certain time period or in a fixed number of procedures, then the centre can consider itself as an outlier and trigger local investigations to improve infection control.
RESULTS: Example outputs are offered, such as for a unit doing 5000 cataracts annually, a value of X is suggested such that the third case of endophthalmitis (X = 3) in a 12-month period would give 85% confidence, the fourth case 90% confidence and the fifth case 95% confidence that the true endophthalmitis rate for that unit was higher than the national average.
CONCLUSIONS: This statistical tool provides a basis for units to set a threshold number of cases of endophthalmitis within a given period that would trigger local processes, thus helping inform local monitoring processes for this rare but potentially catastrophic complication of cataract surgery. Copyright &amp;#xa9; 2024. The Author(s), under exclusive licence to The Royal College of Ophthalmologists.</t>
  </si>
  <si>
    <t>https://libkey.io/libraries/2590/10.1038/s41433-023-02917-x</t>
  </si>
  <si>
    <t>Reducing the carbon footprint of cataract surgery: co-creating solutions with a departmental Delphi process.</t>
  </si>
  <si>
    <t>Eye. 38(7):1349-1354, 2024 May.</t>
  </si>
  <si>
    <t>Malcolm J
Dodd A
Shaikh M
Cassels-Brown A
Buchan JC</t>
  </si>
  <si>
    <t>Malcolm, Jonathan. Leeds Teaching Hospitals NHS Trust, Beckett Street, Leeds, LS9 7TF, UK. jonathanpmalcolm@gmail.com.
Dodd, Amy. Leeds Teaching Hospitals NHS Trust, Beckett Street, Leeds, LS9 7TF, UK.
Shaikh, Mohammad. Leeds Teaching Hospitals NHS Trust, Beckett Street, Leeds, LS9 7TF, UK.
Cassels-Brown, Andrew. Leeds Teaching Hospitals NHS Trust, Beckett Street, Leeds, LS9 7TF, UK.
Buchan, John C. Leeds Teaching Hospitals NHS Trust, Beckett Street, Leeds, LS9 7TF, UK.</t>
  </si>
  <si>
    <t>BACKGROUND: Climate change is arguably the greatest threat to global health of the 21st century. Although cataract surgery is a major contributor to global greenhouse gas emissions, recent literature review identified a paucity of evidence-based strategies for improving the environmental impact of cataract services. Our study aimed to assess the effectiveness of a departmental Delphi process for improving cataract services' environmental sustainability.
METHODS: All members of ophthalmology theatre teams in a UK teaching hospital were invited to participate in a three-stage Delphi process. Team members were surveyed for suggestions for reducing the department's environmental impact. Suggested interventions were refined during a plenary face-to-face discussion and ranked. The highest ranked interventions were combined into a mutually agreed action plan. Data on the economic and environmental cost of cataract services was collected prior to and six months after the Delphi process using the Eyefficiency mobile application.
RESULTS: Twenty-three interventions were suggested by a range of staff cadres. Interventions were ranked by 24 team members. The 2nd, 4th, 5th, 8th and 11th ranked interventions were combined into an "Eco-packs" project in collaboration with suppliers (Bausch + Lomb), saving 675 kg of waste and 350 kg of CO2 equivalent annually.
CONCLUSIONS: The Delphi process is an effective method for provoking departmental engagement with the sustainability agenda that we would encourage all ophthalmology departments to consider utilising. The baseline per case CO2 equivalent measured in our department was reproducible and could serve as a maximum benchmark to be improved upon. Copyright &amp;#xa9; 2023. The Author(s), under exclusive licence to The Royal College of Ophthalmologists.</t>
  </si>
  <si>
    <t>https://libkey.io/libraries/2590/10.1038/s41433-023-02902-4</t>
  </si>
  <si>
    <t>Baseline characteristics of eyes with early residual fluid post loading phase of aflibercept therapy in neovascular AMD: PRECISE study report 3.</t>
  </si>
  <si>
    <t>Eye. 38(7):1301-1307, 2024 May.</t>
  </si>
  <si>
    <t>Chandra S
Gurudas S
Pearce I
Mckibbin M
Kotagiri A
Menon G
Burton BJL
Talks J
Grabowska A
Ghanchi F
Gale R
Giani A
Chong V
Chen CNT
Nicholson L
Thottarath S
Chandak S
Sivaprasad S</t>
  </si>
  <si>
    <t>PURPOSE: To compare the baseline characteristics in patients with and without early residual fluid (ERF) after aflibercept loading phase (LP) in patients with treatment naive neovascular age related macular degeneration (nAMD).
METHODS: Patients with nAMD initiated on LP of three intravitreal aflibercept doses were recruited from December 2019 to August 2021. Baseline demographic and OCT features associated with any ERF were analysed using Generalised Estimating Equations to account for inter-eye correlation. Receiver operating characteristic (ROC) curve was performed for selection of CST threshold.
RESULTS: Of 2128 patients enrolled, 1999 eyes of 1862 patients with complete data were included. After LP, ERF was present in 1000 (50.0%), eSRF in 746(37.3%) and eIRF in 428 (21.4%) eyes. In multivariable analysis of baseline features, eyes with increased central subfield thickness (CST) (OR 1.31 per 100 microns increase [95% CI 1.22 to 1.41]; P &lt; 0.001), eyes with IRF and SRF at baseline (1.62 [95% CI 1.17 to 2.22]; P = 0.003), and those with SRF only (OR 2.26 [95% CI 1.59 to 3.20]; P &lt; 0.001) relative to IRF only were determinants of ERF. CST &gt;= 418 microns had 57% sensitivity and 58% specificity to distinguish ERF from no ERF at visit 4.
CONCLUSION: On average, 50% of eyes have ERF after aflibercept LP. Clinically relevant baseline determinants of ERF include CST &gt;= 418 micro and presence of only SRF. These eyes may require further monthly treatment before extending treatment intervals. Copyright &amp;#xa9; 2023. The Author(s).</t>
  </si>
  <si>
    <t>https://libkey.io/libraries/2590/10.1038/s41433-023-02886-1</t>
  </si>
  <si>
    <t>Listening to patients, for the patients: The COVAD Study-Vision, organizational structure, and challenges.</t>
  </si>
  <si>
    <t>International Journal of Rheumatic Diseases. 27(5):e15161, 2024 May.</t>
  </si>
  <si>
    <t>Joshi M
Darooka N
Saha S
Dyball S
Sen P
Yaadav P
Javaid M
Kadam E
Shinjo SK
Dey D
Cavagna L
Makol A
Gutierrez CET
Caballero Uribe CV
Kuwana M
Burmester GR
Ziade N
Wincup C
Andreoli L
Parodis I
Tan AL
Guillemin F
Knitza J
Wang G
Dalbeth N
Velikova T
Gracia-Ramos AE
Nikiphorou E
Day J
Chinoy H
Aggarwal R
Agarwal V
Gupta L</t>
  </si>
  <si>
    <t>BACKGROUND: The pandemic presented unique challenges for individuals with autoimmune and rheumatic diseases (AIRDs) due to their underlying condition, the effects of immunosuppressive treatments, and increased vaccine hesitancy.
OBJECTIVES: The COVID-19 vaccination in autoimmune diseases (COVAD) study, a series of ongoing, patient self-reported surveys were conceived with the vision of being a unique tool to gather patient perspectives on AIRDs. It involved a multinational, multicenter collaborative effort amidst a global lockdown.
METHODS: Leveraging social media as a research tool, COVAD collected data using validated patient-reported outcomes (PROs). The study, comprising a core team, steering committee, and global collaborators, facilitated data collection and analysis. A pilot-tested, validated survey, featuring questions regarding COVID-19 infection, vaccination and outcomes, patient demographics, and PROs was circulated to patients with AIRDs and healthy controls (HCs).
DISCUSSION: We present the challenges encountered during this international collaborative project, including coordination, data management, funding constraints, language barriers, and authorship concerns, while highlighting the measures taken to address them.
CONCLUSION: Collaborative virtual models offer a dynamic new frontier in medical research and are vital to studying rare diseases. The COVAD study demonstrates the potential of online platforms for conducting large-scale, patient-focused research and underscores the importance of integrating patient perspective into clinical care. Care of patients is our central motivation, and it is essential to recognize their voices as equal stakeholders and valued partners in the study of the conditions that affect them. Copyright &amp;#xa9; 2024 The Authors. International Journal of Rheumatic Diseases published by Asia Pacific League of Associations for Rheumatology and John Wiley &amp; Sons Australia, Ltd.</t>
  </si>
  <si>
    <t>https://libkey.io/libraries/2590/10.1111/1756-185X.15161</t>
  </si>
  <si>
    <t>Minimally invasive treatment of early, good prognosis breast cancer-is this feasible?. [Review]</t>
  </si>
  <si>
    <t>British Journal of Radiology. 97(1157):886-893, 2024 May 07.</t>
  </si>
  <si>
    <t>Mactier M
McIntosh SA
Sharma N</t>
  </si>
  <si>
    <t>Sharma, Nisha. Breast Unit, St James Hospital, Leeds LS9 7TF, United Kingdom.</t>
  </si>
  <si>
    <t>Breast cancer screening programmes frequently detect early, good prognosis breast cancers with significant treatment burden for patients, and associated health-cost implications. Emerging evidence suggests a role for minimally invasive techniques in the management of these patients enabling many women to avoid surgical intervention. Minimally invasive techniques include vacuum-assisted excision, cryoablation, and radiofrequency ablation. We review published evidence in relation to the risks and benefits of each technique and discuss ongoing trials. Data to date are promising, and we predict a trend towards minimally invasive treatment for early, good-prognosis breast cancer as technical skills, suitability criteria, and follow-up protocols are established. Copyright &amp;#xa9; The Author(s) 2024. Published by Oxford University Press on behalf of the British Institute of Radiology.</t>
  </si>
  <si>
    <t>https://libkey.io/libraries/2590/10.1093/bjr/tqae028</t>
  </si>
  <si>
    <t>ECAP-controlled closed-loop versus open-loop SCS for the treatment of chronic pain: 36-month results of the EVOKE blinded randomized clinical trial.</t>
  </si>
  <si>
    <t>Regional Anesthesia &amp; Pain Medicine. 49(5):346-354, 2024 May 07.</t>
  </si>
  <si>
    <t>Mekhail NA
Levy RM
Deer TR
Kapural L
Li S
Amirdelfan K
Pope JE
Hunter CW
Rosen SM
Costandi SJ
Falowski SM
Burgher AH
Gilmore CA
Qureshi FA
Staats PS
Scowcroft J
McJunkin T
Carlson J
Kim CK
Yang MI
Stauss T
Petersen EA
Hagedorn JM
Rauck R
Kallewaard JW
Baranidharan G
Taylor RS
Poree L
Brounstein D
Duarte RV
Gmel GE
Gorman R
Gould I
Hanson E
Karantonis DM
Khurram A
Leitner A
Mugan D
Obradovic M
Ouyang Z
Parker J
Single P
Soliday N</t>
  </si>
  <si>
    <t>Baranidharan, Ganesan. Leeds Neuromodulation Centre, Leeds Teaching Hospitals NHS Trust, Leeds, UK.</t>
  </si>
  <si>
    <t>INTRODUCTION: The evidence for spinal cord stimulation (SCS) has been criticized for the absence of blinded, parallel randomized controlled trials (RCTs) and limited evaluations of the long-term effects of SCS in RCTs. The aim of this study was to determine whether evoked compound action potential (ECAP)-controlled, closed-loop SCS (CL-SCS) is associated with better outcomes when compared with fixed-output, open-loop SCS (OL-SCS) 36 months following implant.
METHODS: The EVOKE study was a multicenter, participant-blinded, investigator-blinded, and outcome assessor-blinded, randomized, controlled, parallel-arm clinical trial that compared ECAP-controlled CL-SCS with fixed-output OL-SCS. Participants with chronic, intractable back and leg pain refractory to conservative therapy were enrolled between January 2017 and February 2018, with follow-up through 36 months. The primary outcome was a reduction of at least 50% in overall back and leg pain. Holistic treatment response, a composite outcome including pain intensity, physical and emotional functioning, sleep, and health-related quality of life, and objective neural activation was also assessed.
RESULTS: At 36 months, more CL-SCS than OL-SCS participants reported &gt;=50% reduction (CL-SCS=77.6%, OL-SCS=49.3%; difference: 28.4%, 95% CI 12.8% to 43.9%, p&lt;0.001) and &gt;=80% reduction (CL-SCS=49.3%, OL-SCS=31.3%; difference: 17.9, 95% CI 1.6% to 34.2%, p=0.032) in overall back and leg pain intensity. Clinically meaningful improvements from baseline were observed at 36 months in both CL-SCS and OL-SCS groups in all other patient-reported outcomes with greater levels of improvement with CL-SCS. A greater proportion of patients with CL-SCS were holistic treatment responders at 36-month follow-up (44.8% vs 28.4%), with a greater cumulative responder score for CL-SCS patients. Greater neural activation and accuracy were observed with CL-SCS. There were no differences between CL-SCS and OL-SCS groups in adverse events. No explants due to loss of efficacy were observed in the CL-SCS group.
CONCLUSION: This long-term evaluation with objective measurement of SCS therapy demonstrated that ECAP-controlled CL-SCS resulted in sustained, durable pain relief and superior holistic treatment response through 36 months. Greater neural activation and increased accuracy of therapy delivery were observed with ECAP-controlled CL-SCS than OL-SCS.
TRIAL REGISTRATION NUMBER: NCT02924129. Copyright &amp;#xa9; American Society of Regional Anesthesia &amp; Pain Medicine 2024. Re-use permitted under CC BY-NC. No commercial re-use. Published by BMJ.</t>
  </si>
  <si>
    <t>https://libkey.io/libraries/2590/10.1136/rapm-2023-104751</t>
  </si>
  <si>
    <t>Journal Article
Randomized Controlled Trial
Multicenter Study
Comparative Study</t>
  </si>
  <si>
    <t>Impact of Asian and Black Donor and Recipient Ethnicity on the Outcomes After Deceased Donor Kidney Transplantation in the United Kingdom.</t>
  </si>
  <si>
    <t>Transplant International. 37:12605, 2024.</t>
  </si>
  <si>
    <t>Hakeem AR
Asthana S
Johnson R
Brown C
Ahmad N</t>
  </si>
  <si>
    <t>Hakeem, Abdul Rahman. Division of Surgery, Department of Transplantation, St. James's University Hospital, Leeds, United Kingdom.
Asthana, Sonal. Division of Surgery, Department of Transplantation, St. James's University Hospital, Leeds, United Kingdom.</t>
  </si>
  <si>
    <t>Patients of Asian and black ethnicity face disadvantage on the renal transplant waiting list in the UK, because of lack of human leucocyte antigen and blood group matched donors from an overwhelmingly white deceased donor pool. This study evaluates outcomes of renal allografts from Asian and black donors. The UK Transplant Registry was analysed for adult deceased donor kidney only transplants performed between 2001 and 2015. Asian and black ethnicity patients constituted 12.4% and 6.7% of all deceased donor recipients but only 1.6% and 1.2% of all deceased donors, respectively. Unadjusted survival analysis demonstrated significantly inferior long-term allograft outcomes associated with Asian and black donors, compared to white donors. On Cox-regression analysis, Asian donor and black recipient ethnicities were associated with poorer outcomes than white counterparts, and on ethnicity matching, compared with the white donor-white recipient baseline group and adjusting for other donor and recipient factors, 5-year graft outcomes were significantly poorer for black donor-black recipient, Asian donor-white recipient, and white donor-black recipient combinations in decreasing order of worse unadjusted 5-year graft survival. Increased deceased donation among ethnic minorities could benefit the recipient pool by increasing available organs. However, it may require a refined approach to enhance outcomes. Copyright &amp;#xa9; 2024 Hakeem, Asthana, Johnson, Brown and Ahmad.</t>
  </si>
  <si>
    <t>https://libkey.io/libraries/2590/10.3389/ti.2024.12605</t>
  </si>
  <si>
    <t>Worth a try or a last resort: Healthcare professionals' experiences and opinions of above cuff vocalisation.</t>
  </si>
  <si>
    <t>International Journal of Language &amp; Communication Disorders. 59(3):932-946, 2024 May-Jun.</t>
  </si>
  <si>
    <t>Mills CS
Michou E
Bellamy MC
Siddle HJ
Brennan CA
Bojke C</t>
  </si>
  <si>
    <t>Mills, Claire S. Speech &amp; Language Therapy Department, Leeds Teaching Hospitals NHS Trust, Leeds, UK.</t>
  </si>
  <si>
    <t>BACKGROUND: Above cuff vocalisation (ACV) involves the application of an external flow of air via the subglottic port of a tracheostomy. ACV can facilitate vocalisation and may improve swallowing and quality of life for patients with a tracheostomy. A recent systematic review highlighted the limited evidence available for the acceptability, effectiveness, safety or optimal implementation of ACV.
AIMS: To explore the experience of healthcare professionals (HCPs) using ACV and their perceptions of best practice.
METHODS AND PROCEDURES: Semi-structured interviews were conducted with a range of HCPs with experience using ACV. Topics included: experiences with ACV, management of ACV, opinions about ACV, impact of COVID-19, future directions for ACV and impact on length of stay. Interviews were conducted online from December 2020 to March 2022. Data were analysed using reflexive thematic analysis.
OUTCOMES AND RESULTS: Twenty-four HCPs were interviewed from seven countries and five professional groups. Four interconnected themes were developed: (1) moral distress amplifying the need to fix patients; (2) subjectivity and uncertainty leading to variations in practice and purpose; (3) knowledge and experience leading to control and caution; and (4) worth a try or a last resort. Theme four contained three sub-themes: (a) part of the toolbox; (b) useful but limited tool; and (c) following the patient's lead. The moral distress experienced by HCPs and their essential 'need to fix' patients seems to underpin the varied opinions of ACV. These opinions appear to be formed primarily on the basis of experience, because of the underlying subjectivities and uncertainties. As knowledge and experience with ACV increased, and adverse events were experienced, most HCPs became more cautious in their approach to ACV.
CONCLUSIONS AND IMPLICATIONS: More research is needed to reduce the subjectivities and uncertainties surrounding ACV. The implementation of standardised procedures, processes, and competencies may help to reduce the frequency of adverse events and support a more controlled approach. Widening the focus of the purpose of ACV to include swallowing may help to maximise the potential benefits.
WHAT THIS PAPER ADDS: What is already known on the subject There is limited and low-quality evidence for above cuff vocalisation (ACV) and clinical application and practice varies substantially. However, the reasons for this variation in practice and healthcare professionals' (HCPs') opinions of ACV were unclear. What this study adds HCPs' experiences and opinions of ACV vary as a result of the uncertainty and subjectivity surrounding ACV compounded by their personal experiences with it. A need for caution also appears to emerge as HCPs become more familiar and experienced with using ACV. What are the clinical implications of this work? Implementing standardised procedures, safety processes and competencies may help to compensate for the uncertainty and subjectivity surrounding ACV and may reduce the frequency of adverse events. Widening the focus of purpose of ACV, including swallowing in addition to communication, may increase the number of potential candidates and increase the potential benefits of ACV. Using multidisciplinary team (MDT) simulation training for ACV competency development might help to improve MDT working and ACV implementation. Copyright &amp;#xa9; 2023 The Authors. International Journal of Language &amp; Communication Disorders published by John Wiley &amp; Sons Ltd on behalf of Royal College of Speech and Language Therapists.</t>
  </si>
  <si>
    <t>https://libkey.io/libraries/2590/10.1111/1460-6984.12970</t>
  </si>
  <si>
    <t>Claire Mills - Highly Specialist Speech &amp; Language Therapist</t>
  </si>
  <si>
    <t>Increased mortality in acromegaly is due to vascular and respiratory disease and is normalised by control of GH levels-A retrospective analysis from the UK Acromegaly Register 1970-2016.</t>
  </si>
  <si>
    <t>Clinical Endocrinology. 100(6):558-564, 2024 Jun.</t>
  </si>
  <si>
    <t>Orme S
McNally R
James PW
Davis J
Ayuk J
Higham C
Wass J</t>
  </si>
  <si>
    <t>Orme, Steve. Department of Endocrinology, St James's University Hospital Leeds, Leeds, UK.</t>
  </si>
  <si>
    <t>CONTEXT: Epidemiological studies involving patients with acromegaly have yielded conflicting results regarding cancer incidence and causes of mortality in relation to control of growth hormone (GH) excess.
OBJECTIVE: The objective of this retrospective cohort study is to clarify these questions and identify goals for treatment and monitoring patients.
METHODS: We studied 1845 subjects from the UK Acromegaly Register (1970-2016), obtaining cancer standardised incidence rates (SIR) and all causes standardised mortality rates (SMR) from UK Office for National Statistics, to determine the relationship between causes of mortality-age at diagnosis, duration of disease, post-treatment and mean GH levels.
RESULTS: We found an increased incidence of all cancers (SIR, 1.38; 95% CI: 1.06-1.33, p &lt; .001), but no increase in incidence of female breast, thyroid, colon cancer or any measure of cancer mortality. All-cause mortality rates were increased (SMR, 1.35; 95% CI: 1.24-1.46, p &lt; .001), as were those due to vascular and respiratory diseases. All-cause, all cancer and cardiovascular deaths were highest in the first 5 years following diagnosis. We found a positive association between post-treatment and mean treatment GH levels and all-cause mortality (p &lt; .001 and p &lt; .001), which normalised with posttreatment GH levels of &lt;1.0 microg/L or meantreatment GH levels of &lt;2.5 microg/L.
CONCLUSION: Acromegaly is associated with increased incidence of all cancers but not thyroid or colon cancer and no increase in cancer mortality. Excess mortality is due to vascular and respiratory disease. The risk is highest in the first 5 years following diagnosis and is mitigated by normalising GH levels. Copyright &amp;#xa9; 2024 The Authors. Clinical Endocrinology published by John Wiley &amp; Sons Ltd.</t>
  </si>
  <si>
    <t>https://libkey.io/libraries/2590/10.1111/cen.15060</t>
  </si>
  <si>
    <t>The principles of enhanced recovery after percutaneous endoscopic gastrostomy (ERaPEG): a UK tertiary center experience.</t>
  </si>
  <si>
    <t>Pediatric Surgery International. 40(1):123, 2024 May 05.</t>
  </si>
  <si>
    <t>Nasher O
Thornber J
Dean J
Goldthorpe J
Rajfeld L
Smith L
Hannon E</t>
  </si>
  <si>
    <t>Nasher, Omar. Department of Pediatric Surgery, Leeds Children's Hospital, The Leeds Teaching Hospitals NHS Trust, Leeds, UK. Omar.nasher@nhs.net.
Thornber, Julia. Nutrition &amp; Dietetics, Leeds Children's Hospital, The Leeds Teaching Hospitals NHS Trust, Leeds, UK.
Dean, Joanne. Department of Pediatric Gastroenterology, Leeds Children's Hospital, The Leeds Teaching Hospitals NHS Trust, Leeds, UK.
Goldthorpe, Jenny. Department of Pediatric Gastroenterology, Leeds Children's Hospital, The Leeds Teaching Hospitals NHS Trust, Leeds, UK.
Rajfeld, Linsay. Department of Pediatric Gastroenterology, Leeds Children's Hospital, The Leeds Teaching Hospitals NHS Trust, Leeds, UK.
Smith, Liz. Department of Pediatric Surgery, Leeds Children's Hospital, The Leeds Teaching Hospitals NHS Trust, Leeds, UK.
Hannon, Edward. Department of Pediatric Surgery, Leeds Children's Hospital, The Leeds Teaching Hospitals NHS Trust, Leeds, UK.</t>
  </si>
  <si>
    <t>PURPOSE: Enhanced recovery after surgery (ERAS) pathways have been shown to improve surgical outcomes and patient satisfaction. The aim of the study was to assess whether the implementation of a perioperative enhanced recovery after percutaneous endoscopic gastrostomy (ERaPEG) pathway based on ERAS principles was safe, satisfactory to parents and improved outcomes.
METHODS: Following a quality improvement project, a multimodal ERaPEG pathway was introduced as standard practice within the department and children undergoing elective same-day admission percutaneous endoscopic gastrostomy (PEG) at a single UK tertiary center were prospectively enrolled. Exclusion criteria were patients undergoing other concurrent procedures and those who underwent a laparoscopic assisted/open procedure. Data included patient demographics, underlying diagnosis, indication, length of stay (LOS) and 30-day readmission. Parental experience and satisfaction were determined using a questionnaire including 5-point Likert scales. A retrospective cohort was used for comparison. Data were analyzed using Chi-Square test and Mann-Whitney U tests.
RESULTS: Ninety-five patients met the inclusion criteria: 50 pre and 45 post the implementation of ERaPEG. Median age was 3 and 2 years, respectively. Neurodisability was the underlying diagnosis in most patients (84%-pre-ERaPEG; 76%-post-ERaPEG). Most common PEG indication was medication/nutritional supplementation (52%-pre-ERaPEG; 51%-post-ERaPEG). The LOS significantly decreased from a median of 51.5 h (pre-ERaPEG) to 32 h (post-ERaPEG) (p &lt; 0.001). Thirty-day readmission rates were similar (6% vs 11%). Most parents felt that the educational material was easy to access and understand. Post-operatively the majority of parents (&gt;= 80%) were confident in managing the gastrostomy device, setting up/giving the feeds and also felt that the LOS was appropriate.
CONCLUSION: This study shows that the implementation of an ERaPEG pathway significantly reduced LOS following PEG. In addition, the pathway was satisfactory to parents and offered the benefit of improved resource utilization. Copyright &amp;#xa9; 2024. Crown.</t>
  </si>
  <si>
    <t>https://libkey.io/libraries/2590/10.1007/s00383-024-05693-1</t>
  </si>
  <si>
    <t>Julia Thornber - Paediatric Dietitian| Liz Smith
Business Manager</t>
  </si>
  <si>
    <t>Paediatric open fractures presenting to a level 1 trauma centre: a 10 year epidemiological study.</t>
  </si>
  <si>
    <t>European Journal of Trauma &amp; Emergency Surgery. 2024 May 23</t>
  </si>
  <si>
    <t>Wijesekera MP
Foster P
Giannoudis PV</t>
  </si>
  <si>
    <t>Wijesekera, Maheshi P. Department of Trauma and Orthopaedics, Leeds Teaching Hospitals Trust, Leeds, UK. maheshi.wijesekera@doctors.org.uk.
Foster, Patrick. Department of Trauma and Orthopaedics, Leeds Teaching Hospitals Trust, Leeds, UK.
Giannoudis, Peter V. Department of Trauma and Orthopaedics, Leeds Teaching Hospitals Trust, Leeds, UK.</t>
  </si>
  <si>
    <t>PURPOSE: The epidemiology of paediatric fractures has been previously described, however there is limited data available on open fractures in this population. The purpose of this study was to investigate trends, mechanism of injury (MOI) and severity of paediatric open fractures and undertake an epidemiological study.
METHODS: All children &lt;= 16.0 years presenting with open fractures were identified between 01/04/2013 and 01/04/2023. Those with craniofacial, thoracic and distal phalangeal fractures were excluded. Incidence was calculated based on those presenting within the local geographical region. Social deprivation was measured using the Index of Multiple Deprivation (IMD).
RESULTS: There were 208 open fractures with a median age of 11.0(q1 7.4-q3 13.4) years, and 153(74.6%) were in males. The MOIs were road traffic collisions 73(35.1%), sports/play 45(21.6%), fall &gt; 2m 29(13.9%), simple fall 25(12.0%), crush 16(7.7%), bites 8(3.8%), assault 6(2.9%), and other 6(2.9%). Nineteen children (9.1%) presented with polytrauma. Gustilo-Anderson grade for long bone fractures were I-61(29.3%), II-24(11.5%), IIIa-36(17.3%), IIIb-30(14.4%) and IIIc-7(3.4%). There were 129 children presenting within the local geographical region providing an annual incidence of 8.0/100,000. Radius and ulna were the most frequently injured 49(38.0%) followed by tibia and fibula 44(34.1%). There were 69(53.5%) children presenting from an IMD quintile 1 with open fractures.
CONCLUSION: Paediatric open fractures are commonly seen in the adolescent male and affect those who are from a more socially deprived background. These injuries account for 3.2% of fractures admitted to a MTC. Data suggests children principally sustain open fractures through two distinct injury patterns and ten-year trends suggests that there is a gradual decline in the annual incidence. Copyright &amp;#xa9; 2024. The Author(s), under exclusive licence to Springer-Verlag GmbH Germany.</t>
  </si>
  <si>
    <t>https://libkey.io/libraries/2590/10.1007/s00068-024-02539-2</t>
  </si>
  <si>
    <t>Mitral regurgitation assessment by cardiovascular magnetic resonance imaging during continuous in-scanner exercise: a feasibility study.</t>
  </si>
  <si>
    <t>The International Journal of Cardiovascular Imaging. 2024 May 23</t>
  </si>
  <si>
    <t>Gorecka M
Craven TP
Jex N
Chew PG
Dobson LE
Brown LAE
Higgins DM
Thirunavukarasu S
Sharrack N
Javed W
Kotha S
Giannoudi M
Procter H
Parent M
Schlosshan D
Swoboda PP
Plein S
Levelt E
Greenwood JP</t>
  </si>
  <si>
    <t>Gorecka, Miroslawa. Leeds Institute of Cardiovascular and Metabolic Medicine, University of Leeds, Leeds Teaching Hospitals NHS Trust, Leeds, LS2 9JT, UK.
Craven, Thomas P. Leeds Institute of Cardiovascular and Metabolic Medicine, University of Leeds, Leeds Teaching Hospitals NHS Trust, Leeds, LS2 9JT, UK.
Jex, Nick. Leeds Institute of Cardiovascular and Metabolic Medicine, University of Leeds, Leeds Teaching Hospitals NHS Trust, Leeds, LS2 9JT, UK.
Chew, Pei G. Leeds Institute of Cardiovascular and Metabolic Medicine, University of Leeds, Leeds Teaching Hospitals NHS Trust, Leeds, LS2 9JT, UK.
Brown, Louise A E. Leeds Institute of Cardiovascular and Metabolic Medicine, University of Leeds, Leeds Teaching Hospitals NHS Trust, Leeds, LS2 9JT, UK.
Thirunavukarasu, Sharmaine. Leeds Institute of Cardiovascular and Metabolic Medicine, University of Leeds, Leeds Teaching Hospitals NHS Trust, Leeds, LS2 9JT, UK.
Sharrack, Noor. Leeds Institute of Cardiovascular and Metabolic Medicine, University of Leeds, Leeds Teaching Hospitals NHS Trust, Leeds, LS2 9JT, UK.
Javed, Wasim. Leeds Institute of Cardiovascular and Metabolic Medicine, University of Leeds, Leeds Teaching Hospitals NHS Trust, Leeds, LS2 9JT, UK.
Kotha, Sindhoora. Leeds Institute of Cardiovascular and Metabolic Medicine, University of Leeds, Leeds Teaching Hospitals NHS Trust, Leeds, LS2 9JT, UK.
Giannoudi, Marilena. Leeds Institute of Cardiovascular and Metabolic Medicine, University of Leeds, Leeds Teaching Hospitals NHS Trust, Leeds, LS2 9JT, UK.
Procter, Henry. Leeds Institute of Cardiovascular and Metabolic Medicine, University of Leeds, Leeds Teaching Hospitals NHS Trust, Leeds, LS2 9JT, UK.
Parent, Martine. Leeds Institute of Cardiovascular and Metabolic Medicine, University of Leeds, Leeds Teaching Hospitals NHS Trust, Leeds, LS2 9JT, UK.
Schlosshan, Dominik. Leeds Institute of Cardiovascular and Metabolic Medicine, University of Leeds, Leeds Teaching Hospitals NHS Trust, Leeds, LS2 9JT, UK.
Swoboda, Peter P. Leeds Institute of Cardiovascular and Metabolic Medicine, University of Leeds, Leeds Teaching Hospitals NHS Trust, Leeds, LS2 9JT, UK.
Plein, Sven. Leeds Institute of Cardiovascular and Metabolic Medicine, University of Leeds, Leeds Teaching Hospitals NHS Trust, Leeds, LS2 9JT, UK.
Levelt, Eylem. Leeds Institute of Cardiovascular and Metabolic Medicine, University of Leeds, Leeds Teaching Hospitals NHS Trust, Leeds, LS2 9JT, UK.
Greenwood, John P. Leeds Institute of Cardiovascular and Metabolic Medicine, University of Leeds, Leeds Teaching Hospitals NHS Trust, Leeds, LS2 9JT, UK. j.greenwood@leeds.ac.uk.</t>
  </si>
  <si>
    <t>PURPOSE: Exercise imaging using current modalities can be challenging. This was patient focused study to establish the feasibility and reproducibility of exercise-cardiovascular magnetic resonance imaging (EX-CMR) acquired during continuous in-scanner exercise in asymptomatic patients with primary mitral regurgitation (MR).
METHODS: This was a prospective, feasibility study. Biventricular volumes/function, aortic flow volume, MR volume (MR-Rvol) and regurgitant fraction (MR-RF) were assessed at rest and during low- (Low-EX) and moderate-intensity exercise (Mod-EX) in asymptomatic patients with primary MR.
RESULTS: Twenty-five patients completed EX-CMR without complications. Whilst there were no significant changes in the left ventricular (LV) volumes, there was a significant increase in the LVEF (rest 63 +/- 5% vs. Mod-EX 68 +/- 6%;p = 0.01). There was a significant reduction in the right ventricular (RV) end-systolic volume (rest 68 ml(60-75) vs. Mod-EX 46 ml(39-59);p &lt; 0.001) and a significant increase in the RV ejection fraction (rest 55 +/- 5% vs. Mod-EX 65 +/- 8%;p &lt; 0.001). Whilst overall, there were no significant group changes in the MR-Rvol and MR-RF, individual responses were variable, with MR-Rvol increasing by &gt;= 15 ml in 4(16%) patients and decreasing by &gt;= 15 ml in 9(36%) of patients. The intra- and inter-observer reproducibility of LV volumes and aortic flow measurements were excellent, including at Mod-EX.
CONCLUSION: EX-CMR is feasible and reproducible in patients with primary MR. During exercise, there is an increase in the LV and RV ejection fraction, reduction in the RV end-systolic volume and a variable response of MR-Rvol and MR-RF. Understanding the individual variability in MR-Rvol and MR-RF during physiological exercise may be clinically important. Copyright &amp;#xa9; 2024. The Author(s), under exclusive licence to Springer Nature B.V.</t>
  </si>
  <si>
    <t>https://libkey.io/libraries/2590/10.1007/s10554-024-03141-8</t>
  </si>
  <si>
    <t>British Association of Urological Surgeons Consensus statements on the management of ketamine uropathy. [Review]</t>
  </si>
  <si>
    <t>BJU International. 2024 May 22</t>
  </si>
  <si>
    <t>Belal M
Downey A
Doherty R
Ali A
Hashim H
Kozan A
Kujawa M
Pakzad M
Rashid T
Osman N
Sahai A
Biers S</t>
  </si>
  <si>
    <t>Kozan, Andy. St James Hospital, Leeds, UK.</t>
  </si>
  <si>
    <t>OBJECTIVES: To provide guidance in the form of consensus statement in the management of ketamine uropathy.
METHODS: A literature review of ketamine uropathy was performed. The consensus method was of a modified nominal group technique and has been use in the previous British Association of Urological Surgeons (BAUS) consensus documents and was led by the Female, Neurological and Urodynamic Urology Section of the BAUS.
RESULTS: A number of consensus statements detailing the assessment and management of urological complications relate to the recreational use of ketamine (ketamine uropathy) in both elective and emergency urology settings.
CONCLUSION: Comprehensive management pathway for ketamine-related urinary tract dysfunction and uropathy has been detailed. Copyright &amp;#xa9; 2024 The Authors. BJU International published by John Wiley &amp; Sons Ltd on behalf of BJU International.</t>
  </si>
  <si>
    <t>https://libkey.io/libraries/2590/10.1111/bju.16404</t>
  </si>
  <si>
    <t>Effect of Brain-gut Behavioral Treatments on Abdominal Pain in Irritable Bowel Syndrome: Systematic Review and Network Meta-analysis.</t>
  </si>
  <si>
    <t>Gastroenterology. 2024 May 20</t>
  </si>
  <si>
    <t>Goodoory VC
Khasawneh M
Thakur ER
Everitt HA
Gudleski GD
Lackner JM
Moss-Morris R
Simren M
Vasant DH
Moayyedi P
Black CJ
Ford AC</t>
  </si>
  <si>
    <t>Goodoory, Vivek C. Leeds Gastroenterology Institute, Leeds Teaching Hospitals NHS Trust, Leeds, UK; Leeds Institute of Medical Research at St. James's, University of Leeds, Leeds, UK.
Khasawneh, Mais. Leeds Gastroenterology Institute, Leeds Teaching Hospitals NHS Trust, Leeds, UK; Leeds Institute of Medical Research at St. James's, University of Leeds, Leeds, UK.
Black, Christopher J. Leeds Gastroenterology Institute, Leeds Teaching Hospitals NHS Trust, Leeds, UK; Leeds Institute of Medical Research at St. James's, University of Leeds, Leeds, UK.
Ford, Alexander C. Leeds Gastroenterology Institute, Leeds Teaching Hospitals NHS Trust, Leeds, UK; Leeds Institute of Medical Research at St. James's, University of Leeds, Leeds, UK. Electronic address: alexf12399@yahoo.com.</t>
  </si>
  <si>
    <t>BACKGROUND AND AIMS: Some brain-gut behavioral treatments (BGBTs) are beneficial for global symptoms in irritable bowel syndrome (IBS). US management guidelines suggest their use in patients with persistent abdominal pain but their specific effect on this symptom has not been assessed systematically.
METHODS: We searched the literature through 16th December 2023 for randomized controlled trials (RCTs) assessing efficacy of BGBTs for adults with IBS, compared with each other, or a control intervention. Trials provided an assessment of abdominal pain resolution or improvement at treatment completion. We extracted data as intention-to-treat analyses, assuming dropouts to be treatment failures and reporting pooled relative risks (RRs) of abdominal pain not improving with 95% confidence intervals (CIs), ranking therapies according to P-score.
RESULTS: We identified 42 eligible RCTs, containing 5220 participants. After treatment completion, the BGBTs with the largest numbers of trials, and patients recruited, demonstrating efficacy for abdominal pain, specifically, included self-guided/minimal contact cognitive behavioral therapy (CBT) (RR = 0.71; 95% CI 0.54-0.95, P-score 0.58), face-to-face multicomponent behavioral therapy (RR = 0.72; 95% CI 0.54-0.97, P score 0.56), and face-to-face gut-directed hypnotherapy (RR = 0.77; 95% CI 0.61-0.96, P-score 0.49). Among trials recruiting only patients with refractory global IBS symptoms, group CBT was more efficacious than routine care for abdominal pain, but no other significant differences were detected. No trials were low risk of bias across all domains and there was evidence of funnel plot asymmetry.
CONCLUSIONS: Several BGBTs, including self-guided/minimal contact CBT, face-to-face multicomponent behavioral therapy, and face-to-face gut-directed hypnotherapy may be efficacious for abdominal pain in IBS, although none were superior to another. Copyright &amp;#xa9; 2024 AGA Institute. Published by Elsevier Inc. All rights reserved.</t>
  </si>
  <si>
    <t>https://libkey.io/libraries/2590/10.1053/j.gastro.2024.05.010</t>
  </si>
  <si>
    <t>Inflammatory profile of lower risk myelodysplastic syndromes.</t>
  </si>
  <si>
    <t>British Journal of Haematology. 2024 May 21</t>
  </si>
  <si>
    <t>Topping J
Taylor A
Nadat F
Crouch S
Ibbotson A
Cermak J
Symeonidis A
Tatic A
Langemeijer S
Hellstrom-Lindberg E
Culligan D
Garelius HG
Ashcroft J
Nga E
Parker J
Kolade S
McDermott MF
De Witte T
Bowen D
Smith A
Cargo C
Savic S</t>
  </si>
  <si>
    <t>Nadat, Fatima. Department of Clinical Immunology and Allergy, St James's University Hospital, Leeds, UK.
Cargo, Catherine. Haematological Malignancy Diagnostic Service, St James's University Hospital, Leeds, UK.
Savic, Sinisa. National Institute for Health Research-Leeds Biomedical Research Centre, Leeds, UK.</t>
  </si>
  <si>
    <t>The precise link between inflammation and pathogenesis of myelodysplastic syndrome (MDS) is yet to be fully established. We developed a novel method to measure ASC/NLRP3 protein specks which are specific for the NLRP3 inflammasome only. We combined this with cytokine profiling to characterise various inflammatory markers in a large cohort of patients with lower risk MDS in comparison to healthy controls and patients with defined autoinflammatory disorders (AIDs). The ASC/NLRP3 specks were significantly elevated in MDS patients compared to healthy controls (p &lt; 0.001) and these levels were comparable to those found in patients with AIDs. The distribution of protein specks positive only for ASC was different to ASC/NLRP3 ones suggesting that other ASC-containing inflammasome complexes might be important in the pathogenesis of MDS. Patients with MDS-SLD had the lowest levels of interleukin (IL)-1beta, tumour necrosis factor (TNF), IL-23, IL-33, interferon (IFN) gamma and IFN-alpha2, compared to other diagnostic categories. We also found that inflammatory cytokine TNF was positively associated with MDS progression to a more aggressive form of disease and IL-6 and IL-1beta with time to first red blood cell transfusion. Our study shows that there is value in analysing inflammatory biomarkers in MDS, but their diagnostic and prognostic utility is yet to be fully validated. Copyright &amp;#xa9; 2024 The Authors. British Journal of Haematology published by British Society for Haematology and John Wiley &amp; Sons Ltd.</t>
  </si>
  <si>
    <t>https://libkey.io/libraries/2590/10.1111/bjh.19530</t>
  </si>
  <si>
    <t>Fatima Nadat - Trainee Clinical Scientist</t>
  </si>
  <si>
    <t>A systematic review of quantitative EEG findings in Fibromyalgia, Chronic Fatigue Syndrome and Long COVID. [Review]</t>
  </si>
  <si>
    <t>Clinical Neurophysiology. 163:209-222, 2024 May 06.</t>
  </si>
  <si>
    <t>Silva-Passadouro B
Tamasauskas A
Khoja O
Casson AJ
Delis I
Brown C
Sivan M</t>
  </si>
  <si>
    <t>Sivan, Manoj. Leeds Institute of Rheumatology and Musculoskeletal Medicine, School of Medicine, University of Leeds, Leeds, UK; National Demonstration Centre in Rehabilitation Medicine, Leeds Teaching Hospitals NHS Trust, Leeds, UK.</t>
  </si>
  <si>
    <t>Fibromyalgia Syndrome (FMS), Myalgic Encephalomyelitis/Chronic Fatigue Syndrome (ME/CFS) and Long COVID (LC) are similar multisymptom clinical syndromes but with difference in dominant symptoms in each individual. There is existing and emerging literature on possible functional alterations of the central nervous system in these conditions. This review aims to synthesise and appraise the literature on resting-state quantitative EEG (qEEG) in FMS, ME/CFS and LC, drawing on previous research on FMS and ME/CFS to help understand neuropathophysiology of the new condition LC. A systematic search of MEDLINE, Embase, CINHAL, PsycINFO and Web of Science databases for articles published between December 1994 and September 2023 was performed. Out of the initial 2510 studies identified, 17 articles were retrieved that met all the predetermined selection criteria, particularly of assessing qEEG changes in one of the three conditions compared to healthy controls. All studies scored moderate to high quality on the Newcastle-Ottawa scale. There was a general trend for decreased low-frequency EEG band activity (delta, theta, and alpha) and increased high-frequency EEG beta activity in FMS, differing to that found in ME/CFS. The limited LC studies included in this review focused mainly on cognitive impairments and showed mixed findings not consistent with patterns observed in FMS and ME/CFS. Our findings suggest different patterns of qEEG brainwave activity in FMS and ME/CFS. Further research is required to explore whether there are phenotypes within LC that have EEG signatures similar to FMS or ME/CFS. This could inform identification of reliable diagnostic markers and possible targets for neuromodulation therapies tailored to each clinical syndrome. Copyright &amp;#xa9; 2024 International Federation of Clinical Neurophysiology. Published by Elsevier B.V. All rights reserved.</t>
  </si>
  <si>
    <t>https://libkey.io/libraries/2590/10.1016/j.clinph.2024.04.019</t>
  </si>
  <si>
    <t>Ensuring accuracy in the development and application of nucleic acid amplification tests (NAATs) for infectious disease. [Review]</t>
  </si>
  <si>
    <t>Molecular Aspects of Medicine. 97:101275, 2024 May 20.</t>
  </si>
  <si>
    <t>Huggett JF
O'Sullivan DM
Cowen S
Cleveland MH
Davies K
Harris K
Moran-Gilad J
Winter A
Braybrook J
Messenger M</t>
  </si>
  <si>
    <t>Davies, Kerrie. Healthcare Associated Infections Research Group, Leeds Teaching Hospitals NHS Trust/University of Leeds, UK; NIHR Leeds MedTech In Vitro Diagnostic Cooperative, University of Leeds, UK; NIHR Leeds Biomedical Research Centre, Leeds Teaching Hospitals and University of Leeds, UK.</t>
  </si>
  <si>
    <t>Diagnostic tests were heralded as crucial during the Coronavirus disease (COVID-19) pandemic with most of the key methods using bioanalytical approaches that detected larger molecules (RNA, protein antigens or antibodies) rather than conventional clinical biochemical techniques. Nucleic Acid Amplification Tests (NAATs), like the Polymerase Chain Reaction (PCR), and other molecular methods, like sequencing (that often work in combination with NAATs), were essential to the diagnosis and management during COVID-19. This was exemplified both early in the pandemic but also later on, following the emergence of new genetic SARS-CoV-2 variants. The 100 day mission to respond to future pandemic threats highlights the need for effective diagnostics, therapeutics and vaccines. Of the three, diagnostics represents the first opportunity to manage infectious diseases while also being the most poorly supported in terms of the infrastructure needed to demonstrate effectiveness. Where performance targets exist, they are not well served by consensus on how to demonstrate they are being met; this includes analytical factors such as limit of detection (LOD) false positive results as well as how to approach clinical evaluation. The selection of gold standards or use of epidemiological factors such as predictive value, reference ranges or clinical thresholds are seldom correctly considered. The attention placed on molecular diagnostic tests during COVID-19 illustrates important considerations and assumptions on the use of these methods for infectious disease diagnosis and beyond. In this manuscript, we discuss state-of-the-art approaches to diagnostic evaluation and explore how they may be better tailored to diagnostic techniques like NAATs to maximise the impact of these highly versatile bioanalytical tools, both generally and during future outbreaks. Copyright &amp;#xa9; 2024. Published by Elsevier Ltd.</t>
  </si>
  <si>
    <t>https://libkey.io/libraries/2590/10.1016/j.mam.2024.101275</t>
  </si>
  <si>
    <t>Kerrie Davies -  Principal Clinical Scientist</t>
  </si>
  <si>
    <t>Healthcare interactions prior to first hospital admission with alcohol-related liver disease.</t>
  </si>
  <si>
    <t>Liver International. 2024 May 21</t>
  </si>
  <si>
    <t>Lewis H
Parker R
Ul-Haq Z
Lucas A
Cohen C
Vergis N
Thursz M</t>
  </si>
  <si>
    <t>Parker, Richard. Leeds Liver Unit, St James's University Hospital, Leeds, UK.</t>
  </si>
  <si>
    <t>BACKGROUND AND AIMS: To examine the healthcare contacts of patients in the year before an index admission to hospital with alcohol-related liver disease (ArLD) to identify where opportunities for earlier identification of alcohol use disorders (AUD) and ArLD and intervention may occur.
METHODS: A retrospective cohort study using the regional database encompassing NHS organisations across North West London (344 general practitioner [GP] practices, 4 acute hospital trusts and 2 mental health and community health trusts). Patients who had an index admission with ArLD were identified through healthcare coding and compared with a control cohort. Healthcare contacts, blood tests and AUD testing in the year preceding admission were measured.
RESULTS: The ArLD cohort had 1494 participants with an index hospital admission with ArLD. The control cohort included 4462 participants. In the year preceding an index admission with ArLD, 91% of participants had at least one contact with primary care with an average of 2.97 (SD 2.45) contacts; 80% (n = 1199/1494) attended ED, 68% attended an outpatient clinic, and 42% (n = 628/1494) had at least one inpatient admission. Only 9% of the ArLD (137/1494) had formal testing for AUD. Abnormal bilirubin and platelets were more common in the ArLD than the control cohort 25% (138/560) and 28% (231/837), respectively, v 1% (12/1228) and 1% (20/1784).
CONCLUSIONS: Prior to an index admission with ArLD patients have numerous interactions with all healthcare settings, indicating missed opportunities for early identification and treatment. Copyright &amp;#xa9; 2024 The Authors. Liver International published by John Wiley &amp; Sons Ltd.</t>
  </si>
  <si>
    <t>https://libkey.io/libraries/2590/10.1111/liv.15969</t>
  </si>
  <si>
    <t>Surgical strategy and complication management of osteotomy around the painful degenerative varus knee: ESSKA Formal Consensus Part II.</t>
  </si>
  <si>
    <t>Knee Surgery, Sports Traumatology, Arthroscopy. 2024 May 20</t>
  </si>
  <si>
    <t>Ollivier M
Claes S
Mabrouk A
Elson D
Espejo-Reina A
Predescu V
Schroter S
Van Heerwarden R
Menetrey J
Beaufils P
Seil R
Beker R
Khakha R
Dawson M</t>
  </si>
  <si>
    <t>Mabrouk, Ahmed. Department of Trauma and Orthopaedics, Leeds Teaching Hospitals, England, UK.</t>
  </si>
  <si>
    <t>PURPOSE: The purpose of the European consensus was to provide recommendations for the treatment of patients with a painful degenerative varus knee using a joint preservation approach. Part II focused on surgery, rehabilitation and complications after tibial or femoral correction osteotomy.
METHODS: Ninety-four orthopaedic surgeons from 24 countries across Europe were involved in the consensus, which focused on osteotomies around the knee. The consensus was performed according to the European Society for Sports Traumatology, Knee Surgery and Arthroscopy consensus methodology. The steering group designed the questions and prepared the statements based on the experience of the experts and the evidence of the literature. The statements were evaluated by the ratings of the peer-review groups before a final consensus was released.
RESULTS: The ideal hinge position for medial opening wedge high tibial osteotomy (MOW HTO) should be at the upper level of the proximal tibiofibular joint, and for lateral closing wedge distal femoral osteotomy (LCW DFO) just above the medial femoral condyle. Hinge protection is not mandatory. Biplanar osteotomy cuts provide more stability and quicker bony union for both MOW HTO and LCW DFO and are especially recommended for the latter. Osteotomy gap filling is not mandatory, unless structural augmentation for stability is required. Patient-specific instrumentation should be reserved for complex cases by experienced hands. Early full weight-bearing can be adopted after osteotomy, regardless of the technique. However, extra caution should be exercised in DFO patients. Osteotomy patients should return to sports within 6 months.
CONCLUSION: Clear recommendations for surgical strategy, rehabilitation and complications of knee osteotomies for the painful degenerative varus knee were demonstrated. In Part 2 of the consensus, high levels of agreement were reached by experts throughout Europe, under variable working conditions. Where science is limited, the collated expertise of the collaborators aimed at providing guidance for orthopaedic surgeons developing an interest in the field and highlighting areas for potential future research.
LEVEL OF EVIDENCE: Level II, consensus. Copyright &amp;#xa9; 2024 The Author(s). Knee Surgery, Sports Traumatology, Arthroscopy published by John Wiley &amp; Sons Ltd on behalf of European Society of Sports Traumatology, Knee Surgery and Arthroscopy.</t>
  </si>
  <si>
    <t>https://libkey.io/libraries/2590/10.1002/ksa.12273</t>
  </si>
  <si>
    <t>A pilot study of performance enhancement coaching for newly appointed urology registrars.</t>
  </si>
  <si>
    <t>Scottish Medical Journal. :369330241252715, 2024 May 20</t>
  </si>
  <si>
    <t>Cooper L
Wadhwa K
Rochester M
Biyani CS
Doherty R</t>
  </si>
  <si>
    <t>Biyani, Chandra Shekhar. Consultant Urologist, Department of Urology, Leeds Teaching Hospitals NHS Trust, Leeds, UK.</t>
  </si>
  <si>
    <t>OBJECTIVES: To assess the feasibility of performance enhancement coaching (PEC) for newly appointed Urology registrars (ST3s), specifically: whether the concept appealed, and which areas beyond technical skills acquisition were felt to be most relevant or useful.
SUBJECTS AND METHODS: All delegates on the Urology Bootcamp 2023 were invited to take part in an online survey before and after a 2-hour PEC workshop, collecting: basic demographic data, performance challenges, and the important aspects to include in, and consider with, a coaching programme. The workshop was delivered by a surgeon with a professional coaching qualification, to groups of four delegates at a time over 4 days. Ten pre-defined areas were offered during the session.
RESULTS: On a scale of 1 (poor) to 10 (excellent), the 62 participants' overall health was reported as a median of 8/10 (physical) and 7/10 (mental). Anxiety during performance was the most common concern (63%) and was accompanied by a tremor in 55%. The next most popular concerns, with 19% of responses each, were: sleep, insufficient operative skill or expertise, and worry about relationships with trainers. The commonest topics discussed were 'the inner critic' (100%), 'autonomic modulation' (69%), 'not working, well' (13%) and 'optimising study' (6%). Seventy-seven per cent were unaware of PEC for practising surgeons. All respondents felt that they would benefit from PEC to some extent (80% &gt;=8/10 where 10/10 was 'very useful'), ideally at the ST3 level. Sixty-two percent of respondents said there should be a fee for trainees, whereas 38% thought it should be free and paid for by their training authorities.
CONCLUSION: The concept of PEC is acceptable to ST3 Urology trainees, with particular interest in techniques to mitigate negative self-talk and autonomic modulation techniques. Existing barriers to coaching for the surgical community would need to be addressed in designing an acceptable coaching programme.</t>
  </si>
  <si>
    <t>https://libkey.io/libraries/2590/10.1177/00369330241252715</t>
  </si>
  <si>
    <t>Incorporating pathological gait into patient-specific finite element models of the haemophilic ankle.</t>
  </si>
  <si>
    <t>Biomechanics &amp; Modeling in Mechanobiology. 2024 May 20</t>
  </si>
  <si>
    <t>Talbott HG
Wilkins RA
Brockett CL
Mengoni M</t>
  </si>
  <si>
    <t>Wilkins, Richard A. Leeds Teaching Hospitals NHS Trust, Leeds, UK.</t>
  </si>
  <si>
    <t>Haemarthrosis is an inherent clinical feature of haemophilia, a disease characterised by an absence or reduction in clotting proteins. Patients with severe haemophilia experience joint bleeding leading to blood-induced ankle arthropathy (haemarthropathy). Altered biomechanics of the ankle have been reported in people with haemophilia; however, the consequence of this on joint health is little understood. The aim of this study was to assess the changes in joint contact due to haemophilia disease-specific gait features using patient-specific modelling, to better understand the link between biomechanics and joint outcomes. Four, image-based, finite element models of haemophilic ankles were simulated through consecutive events in the stance phase of gait, using both patient-specific and healthy control group (n = 36) biomechanical inputs. One healthy control FE model was simulated through the healthy control stance phase of the gait cycle for a point of comparison. The method developed allowed cartilage contact mechanics to be assessed throughout the loading phase of the gait cycle. This showed areas of increased contact pressure in the medial and lateral regions of the talar dome, which may be linked to collapse in these regions. This method may allow the relationship between structure and function in the tibiotalar joint to be better understood. Copyright &amp;#xa9; 2024. The Author(s).</t>
  </si>
  <si>
    <t>https://libkey.io/libraries/2590/10.1007/s10237-024-01857-z</t>
  </si>
  <si>
    <t>Richard Wilkins - 
Principle Podiatrist</t>
  </si>
  <si>
    <t>Adding 6 months of androgen deprivation therapy to postoperative radiotherapy for prostate cancer: a comparison of short-course versus no androgen deprivation therapy in the RADICALS-HD randomised controlled trial.</t>
  </si>
  <si>
    <t>Lancet. 2024 May 16</t>
  </si>
  <si>
    <t>Parker CC
Clarke NW
Cook AD
Kynaston H
Catton CN
Cross WR
Petersen PM
Persad RA
Saad F
Bower LC
Logue J
Payne H
Forcat S
Goldstein C
Murphy C
Anderson J
Barkati M
Bottomley DM
Branagan J
Choudhury A
Chung PWM
Cogley L
Goh CL
Hoskin P
Khoo V
Malone SC
Masters L
Morris SL
Nabid A
Ong AD
Raman R
Tarver KL
Tree AC
Worlding J
Wylie JP
Zarkar AM
Parulekar WR
Parmar MKB
Sydes MR</t>
  </si>
  <si>
    <t>Cross, William R. Department of Urology, St James's University Hospital, Leeds, UK.
Anderson, Juliette. Department of Clinical Oncology, St James's University Hospital, Leeds, UK.
Bottomley, David M. Department of Clinical Oncology, St James's University Hospital, Leeds, UK.</t>
  </si>
  <si>
    <t>BACKGROUND: Previous evidence indicates that adjuvant, short-course androgen deprivation therapy (ADT) improves metastasis-free survival when given with primary radiotherapy for intermediate-risk and high-risk localised prostate cancer. However, the value of ADT with postoperative radiotherapy after radical prostatectomy is unclear.
METHODS: RADICALS-HD was an international randomised controlled trial to test the efficacy of ADT used in combination with postoperative radiotherapy for prostate cancer. Key eligibility criteria were indication for radiotherapy after radical prostatectomy for prostate cancer, prostate-specific antigen less than 5 ng/mL, absence of metastatic disease, and written consent. Participants were randomly assigned (1:1) to radiotherapy alone (no ADT) or radiotherapy with 6 months of ADT (short-course ADT), using monthly subcutaneous gonadotropin-releasing hormone analogue injections, daily oral bicalutamide monotherapy 150 mg, or monthly subcutaneous degarelix. Randomisation was done centrally through minimisation with a random element, stratified by Gleason score, positive margins, radiotherapy timing, planned radiotherapy schedule, and planned type of ADT, in a computerised system. The allocated treatment was not masked. The primary outcome measure was metastasis-free survival, defined as distant metastasis arising from prostate cancer or death from any cause. Standard survival analysis methods were used, accounting for randomisation stratification factors. The trial had 80% power with two-sided alpha of 5% to detect an absolute increase in 10-year metastasis-free survival from 80% to 86% (hazard ratio [HR] 0.67). Analyses followed the intention-to-treat principle. The trial is registered with the ISRCTN registry, ISRCTN40814031, and ClinicalTrials.gov, NCT00541047.
FINDINGS: Between Nov 22, 2007, and June 29, 2015, 1480 patients (median age 66 years [IQR 61-69]) were randomly assigned to receive no ADT (n=737) or short-course ADT (n=743) in addition to postoperative radiotherapy at 121 centres in Canada, Denmark, Ireland, and the UK. With a median follow-up of 9.0 years (IQR 7.1-10.1), metastasis-free survival events were reported for 268 participants (142 in the no ADT group and 126 in the short-course ADT group; HR 0.886 [95% CI 0.688-1.140], p=0.35). 10-year metastasis-free survival was 79.2% (95% CI 75.4-82.5) in the no ADT group and 80.4% (76.6-83.6) in the short-course ADT group. Toxicity of grade 3 or higher was reported for 121 (17%) of 737 participants in the no ADT group and 100 (14%) of 743 in the short-course ADT group (p=0.15), with no treatment-related deaths.
INTERPRETATION: Metastatic disease is uncommon following postoperative bed radiotherapy after radical prostatectomy. Adding 6 months of ADT to this radiotherapy did not improve metastasis-free survival compared with no ADT. These findings do not support the use of short-course ADT with postoperative radiotherapy in this patient population.
FUNDING: Cancer Research UK, UK Research and Innovation (formerly Medical Research Council), and Canadian Cancer Society. Copyright &amp;#xa9; 2024 The Author(s). Published by Elsevier Ltd. This is an Open Access article under the CC BY 4.0 license. Published by Elsevier Ltd.. All rights reserved.</t>
  </si>
  <si>
    <t>https://libkey.io/libraries/2590/10.1016/S0140-6736(24)00548-8</t>
  </si>
  <si>
    <t>Duration of androgen deprivation therapy with postoperative radiotherapy for prostate cancer: a comparison of long-course versus short-course androgen deprivation therapy in the RADICALS-HD randomised trial.</t>
  </si>
  <si>
    <t>Parker CC
Kynaston H
Cook AD
Clarke NW
Catton CN
Cross WR
Petersen PM
Persad RA
Pugh CA
Saad F
Logue J
Payne H
Bower LC
Brawley C
Rauchenberger M
Barkati M
Bottomley DM
Brasso K
Chung HT
Chung PWM
Conroy R
Falconer A
Ford V
Goh CL
Heath CM
James ND
Kim-Sing C
Kodavatiganti R
Malone SC
Morris SL
Nabid A
Ong AD
Raman R
Rodda S
Wells P
Worlding J
Parulekar WR
Parmar MKB
Sydes MR</t>
  </si>
  <si>
    <t>Cross, William R. Department of Urology, St James's University Hospital, Leeds, UK.
Bottomley, David M. Department of Clinical Oncology, St James's University Hospital, Leeds, UK.</t>
  </si>
  <si>
    <t>BACKGROUND: Previous evidence supports androgen deprivation therapy (ADT) with primary radiotherapy as initial treatment for intermediate-risk and high-risk localised prostate cancer. However, the use and optimal duration of ADT with postoperative radiotherapy after radical prostatectomy remains uncertain.
METHODS: RADICALS-HD was a randomised controlled trial of ADT duration within the RADICALS protocol. Here, we report on the comparison of short-course versus long-course ADT. Key eligibility criteria were indication for radiotherapy after previous radical prostatectomy for prostate cancer, prostate-specific antigen less than 5 ng/mL, absence of metastatic disease, and written consent. Participants were randomly assigned (1:1) to add 6 months of ADT (short-course ADT) or 24 months of ADT (long-course ADT) to radiotherapy, using subcutaneous gonadotrophin-releasing hormone analogue (monthly in the short-course ADT group and 3-monthly in the long-course ADT group), daily oral bicalutamide monotherapy 150 mg, or monthly subcutaneous degarelix. Randomisation was done centrally through minimisation with a random element, stratified by Gleason score, positive margins, radiotherapy timing, planned radiotherapy schedule, and planned type of ADT, in a computerised system. The allocated treatment was not masked. The primary outcome measure was metastasis-free survival, defined as metastasis arising from prostate cancer or death from any cause. The comparison had more than 80% power with two-sided alpha of 5% to detect an absolute increase in 10-year metastasis-free survival from 75% to 81% (hazard ratio [HR] 0.72). Standard time-to-event analyses were used. Analyses followed intention-to-treat principle. The trial is registered with the ISRCTN registry, ISRCTN40814031, and ClinicalTrials.gov, NCT00541047.
FINDINGS: Between Jan 30, 2008, and July 7, 2015, 1523 patients (median age 65 years, IQR 60-69) were randomly assigned to receive short-course ADT (n=761) or long-course ADT (n=762) in addition to postoperative radiotherapy at 138 centres in Canada, Denmark, Ireland, and the UK. With a median follow-up of 8.9 years (7.0-10.0), 313 metastasis-free survival events were reported overall (174 in the short-course ADT group and 139 in the long-course ADT group; HR 0.773 [95% CI 0.612-0.975]; p=0.029). 10-year metastasis-free survival was 71.9% (95% CI 67.6-75.7) in the short-course ADT group and 78.1% (74.2-81.5) in the long-course ADT group. Toxicity of grade 3 or higher was reported for 105 (14%) of 753 participants in the short-course ADT group and 142 (19%) of 757 participants in the long-course ADT group (p=0.025), with no treatment-related deaths.
INTERPRETATION: Compared with adding 6 months of ADT, adding 24 months of ADT improved metastasis-free survival in people receiving postoperative radiotherapy. For individuals who can accept the additional duration of adverse effects, long-course ADT should be offered with postoperative radiotherapy.
FUNDING: Cancer Research UK, UK Research and Innovation (formerly Medical Research Council), and Canadian Cancer Society. Copyright &amp;#xa9; 2024 The Author(s). Published by Elsevier Ltd. This is an Open Access article under the CC BY 4.0 license. Published by Elsevier Ltd.. All rights reserved.</t>
  </si>
  <si>
    <t>https://libkey.io/libraries/2590/10.1016/S0140-6736(24)00549-X</t>
  </si>
  <si>
    <t>The outcomes of the management of complex distal tibia and ankle fractures in elderly with tibiotalocalcaneal nail in a minimum 12-month follow-up period.</t>
  </si>
  <si>
    <t>European journal of orthopaedic surgery &amp; traumatologie. 2024 May 18</t>
  </si>
  <si>
    <t>Kotsarinis G
Santolini E
Kanakaris N
Giannoudis PV</t>
  </si>
  <si>
    <t>Kotsarinis, Georgios. Academic Department of Trauma and Orthopaedic Surgery, School of Medicine, Clarendon Wing, Leeds General Infirmary, University of Leeds, Floor D, Great George Street, Leeds, LS1 3EX, UK.
Kanakaris, Nikolaos. Academic Department of Trauma and Orthopaedic Surgery, School of Medicine, Clarendon Wing, Leeds General Infirmary, University of Leeds, Floor D, Great George Street, Leeds, LS1 3EX, UK.
Giannoudis, Peter V. Academic Department of Trauma and Orthopaedic Surgery, School of Medicine, Clarendon Wing, Leeds General Infirmary, University of Leeds, Floor D, Great George Street, Leeds, LS1 3EX, UK. pgiannoudi@aol.com.
Giannoudis, Peter V. NIHR Leeds Biomedical Research Center, Chapel Allerton Hospital, Leeds, UK. pgiannoudi@aol.com.</t>
  </si>
  <si>
    <t>PURPOSE: To evaluate the clinical outcomes of the use of tibiotalocalcaneal nail for the treatment of complex distal tibia and ankle fractures in elderly people, in a major trauma centre.
METHODS: Elderly patients (age &gt; 65) with distal tibia or ankle fractures that underwent stabilization with a tibiotalocalcaneal nail were eligible to participate. Exclusion criteria were patients that died or were lost to follow-up and cases in which the nail was used in a chronic setting, such as malunion and non-union. Main parameters evaluated were fracture union, complications and functional outcomes. The functional outcome was assessed using the Olerud-Molander Ankle Score (OMAS). The minimum follow-up was 12 months.
RESULTS: Thirty-two consecutive patients (12 males) with a mean age of 80.2 years (range 66-98) met the inclusion criteria and formed the basis of this study. Fracture union was achieved in 93.8% of the cases at a mean time of 3.9 months (range 2-8). Two patients developed surgical site infections and underwent reoperation before union. The overall complication rate was 25.1%, while the respective reintervention rate was 18.8%. In terms of functional outcomes, the mean OMAS score was 45, ranging from 20 to 70.
CONCLUSION: Tibiotalocalcaneal nailing can be considered as an acceptable less invasive option with good functional outcomes for the treatment of complex distal tibia and ankle fractures in frail patients with problematic local soft tissues. Copyright &amp;#xa9; 2024. The Author(s).</t>
  </si>
  <si>
    <t>https://libkey.io/libraries/2590/10.1007/s00590-024-03970-2</t>
  </si>
  <si>
    <t>Contour Neurovascular System for endovascular embolization of cerebral aneurysms: a multicenter cohort study of 10 European neurovascular centers.</t>
  </si>
  <si>
    <t>Journal of Neurointerventional Surgery. 2024 May 17</t>
  </si>
  <si>
    <t>Griessenauer CJ
Ghozy S
Biondi A
Hecker C
Wodarg F
Liebig T
Patankar T
Lamin S
Martinez-Galdamez M
Cognard C
Fiehler J
Dorn F
Dmytriw AA
Killer-Oberpfalzer M</t>
  </si>
  <si>
    <t>Patankar, Tufail. Department of Neuroradiology, Leeds General Infirmary, Leeds, UK.</t>
  </si>
  <si>
    <t>BACKGROUND: Intrasaccular devices have become increasingly popular in the treatment of cerebral aneurysms, particularly at the bifurcation. Here we evaluate the Contour Neurovascular System, an intrasaccular device for the endovascular treatment of cerebral aneurysms, in a multicenter cohort study, the largest to the best of our knowledge.
METHODS: Consecutive patients with intracranial aneurysms treated with the Contour Neurovascular System between February 2017 and October 2022 at 10 European neurovascular centers were prospectively collected and retrospectively reviewed. Patient and aneurysm characteristics, procedural details, and angiographic and clinical outcomes were evaluated.
RESULTS: During the study period, 279 aneurysms (median age of patients 60 years, IQR 52-68) were treated with Contour. In 83.2% of patients the device was placed electively, whereas the remaining patients were treated in the setting of acute subarachnoid hemorrhage. The most common locations were the middle cerebral artery (26.5%) followed by the anterior communicating region (26.2%). Median aneurysm dome and neck size were 5.2 mm (IQR 4.2-7) and 3.9 mm (IQR 3-5). Contour size 7 (39%) and 9 (25%) were most used. Thromboembolic and hemorrhagic complications occurred in 6.8% and 0.4% of aneurysms, respectively. Raymond-Roy 1 and 2 occlusions at last follow-up were achieved in 63.2% and 28.3%, respectively, resulting in adequate occlusion of 91.5% of aneurysms.
CONCLUSION: This is the largest multicenter study reporting the outcome on the Contour Neurovascular System. At 1 year, the self-evaluated data on safety and efficacy are comparable to data of existing intrasaccular devices. Contour is a promising technology in the treatment of cerebral aneurysms. Copyright &amp;#xa9; Author(s) (or their employer(s)) 2024. No commercial re-use. See rights and permissions. Published by BMJ.</t>
  </si>
  <si>
    <t>https://libkey.io/libraries/2590/10.1136/jnis-2023-021378</t>
  </si>
  <si>
    <t>Dural arteriovenous fistula presenting with cerebellar signs and obstructive hydrocephalus.</t>
  </si>
  <si>
    <t>World Neurosurgery. 2024 May 15</t>
  </si>
  <si>
    <t>Nejadhamzeeigilani H
Anderson I
Saleem N</t>
  </si>
  <si>
    <t>Anderson, Ian. Department of Neurosurgery, Leeds Teaching Hospitals NHS Trust, Leeds, UK.
Saleem, Nayyar. Department of Diagnostic and Interventional Neuroradiology, Leeds Teaching Hospitals NHS Trust, Leeds, UK.</t>
  </si>
  <si>
    <t>https://libkey.io/libraries/2590/10.1016/j.wneu.2024.05.066</t>
  </si>
  <si>
    <t>A multi-institutional meningioma MRI dataset for automated multi-sequence image segmentation.</t>
  </si>
  <si>
    <t>Scientific Data. 11(1):496, 2024 May 15.</t>
  </si>
  <si>
    <t>LaBella D
Khanna O
McBurney-Lin S
Mclean R
Nedelec P
Rashid AS
Tahon NH
Altes T
Baid U
Bhalerao R
Dhemesh Y
Floyd S
Godfrey D
Hilal F
Janas A
Kazerooni A
Kent C
Kirkpatrick J
Kofler F
Leu K
Maleki N
Menze B
Pajot M
Reitman ZJ
Rudie JD
Saluja R
Velichko Y
Wang C
Warman PI
Sollmann N
Diffley D
Nandolia KK
Warren DI
Hussain A
Fehringer JP
Bronstein Y
Deptula L
Stein EG
Taherzadeh M
Portela de Oliveira E
Haughey A
Kontzialis M
Saba L
Turner B
Bruseler MMT
Ansari S
Gkampenis A
Weiss DM
Mansour A
Shawali IH
Yordanov N
Stein JM
Hourani R
Moshebah MY
Abouelatta AM
Rizvi T
Willms K
Martin DC
Okar A
D'Anna G
Taha A
Sharifi Y
Faghani S
Kite D
Pinho M
Haider MA
Alonso-Basanta M
Villanueva-Meyer J
Rauschecker AM
Nada A
Aboian M
Flanders A
Bakas S
Calabrese E</t>
  </si>
  <si>
    <t>Turner, Benjamin. Department of Radiology, Leeds General Infirmary, Leeds, UK.</t>
  </si>
  <si>
    <t>Meningiomas are the most common primary intracranial tumors and can be associated with significant morbidity and mortality. Radiologists, neurosurgeons, neuro-oncologists, and radiation oncologists rely on brain MRI for diagnosis, treatment planning, and longitudinal treatment monitoring. However, automated, objective, and quantitative tools for non-invasive assessment of meningiomas on multi-sequence MR images are not available. Here we present the BraTS Pre-operative Meningioma Dataset, as the largest multi-institutional expert annotated multilabel meningioma multi-sequence MR image dataset to date. This dataset includes 1,141 multi-sequence MR images from six sites, each with four structural MRI sequences (T2-, T2/FLAIR-, pre-contrast T1-, and post-contrast T1-weighted) accompanied by expert manually refined segmentations of three distinct meningioma sub-compartments: enhancing tumor, non-enhancing tumor, and surrounding non-enhancing T2/FLAIR hyperintensity. Basic demographic data are provided including age at time of initial imaging, sex, and CNS WHO grade. The goal of releasing this dataset is to facilitate the development of automated computational methods for meningioma segmentation and expedite their incorporation into clinical practice, ultimately targeting improvement in the care of meningioma patients. Copyright &amp;#xa9; 2024. The Author(s).</t>
  </si>
  <si>
    <t>https://libkey.io/libraries/2590/10.1038/s41597-024-03350-9</t>
  </si>
  <si>
    <t>Journal Article
Dataset</t>
  </si>
  <si>
    <t>Event-free survival of maralixibat-treated patients with Alagille syndrome compared to a real-world cohort from GALA.</t>
  </si>
  <si>
    <t>Hepatology. 79(6):1279-1292, 2024 Jun 01.</t>
  </si>
  <si>
    <t>Hansen BE
Vandriel SM
Vig P
Garner W
Mogul DB
Loomes KM
Piccoli DA
Rand EB
Jankowska I
Czubkowski P
Gliwicz-Miedzinska D
Gonzales EM
Jacquemin E
Bouligand J
D'Antiga L
Nicastro E
Arnell H
Fischler B
Sokal E
Demaret T
Siew S
Stormon M
Karpen SJ
Romero R
Ebel NH
Feinstein JA
Roberts AJ
Evans HM
Sundaram SS
Chaidez A
Hardikar W
Shankar S
Fischer RT
Lacaille F
Debray D
Lin HC
Jensen MK
Jaramillo C
Karthikeyan P
Indolfi G
Verkade HJ
Larson-Nath C
Quiros-Tejeira RE
Valentino PL
Rogalidou M
Dezsofi A
Squires JE
Schwarz K
Calvo PL
Bernabeu JQ
Zizzo AN
Nebbia G
Bulut P
Santos-Silva E
Fawaz R
Nastasio S
Karnsakul W
Tamara ML
Busoms CM
Kelly DA
Sandahl TD
Jimenez-Rivera C
Banales JM
Mujawar Q
Li LT
She H
Wang JS
Kim KM
Oh SH
Sanchez MC
Cavalieri ML
Lee WS
Hajinicolaou C
Lertudomphonwanit C
Waisbourd-Zinman O
Arikan C
Alam S
Carvalho E
Melere M
Eshun J
Onal Z
Desai DM
Wiecek S
Pinto RB
Wolters VM
Garcia J
Beretta M
Kerkar N
Brecelj J
Rock N
Lurz E
Blondet N
Shah U
Thompson RJ
Kamath BM</t>
  </si>
  <si>
    <t>Karthikeyan, Palaniswamy. Department of Pediatrics, Leeds Teaching Hospitals NHS Trust, Leeds Children's Hospital, Leeds, UK.</t>
  </si>
  <si>
    <t>BACKGROUND AND AIMS: Alagille syndrome (ALGS) is characterized by chronic cholestasis with associated pruritus and extrahepatic anomalies. Maralixibat, an ileal bile acid transporter inhibitor, is an approved pharmacologic therapy for cholestatic pruritus in ALGS. Since long-term placebo-controlled studies are not feasible or ethical in children with rare diseases, a novel approach was taken comparing 6-year outcomes from maralixibat trials with an aligned and harmonized natural history cohort from the G lobal AL agille A lliance (GALA) study.
APPROACH AND RESULTS: Maralixibat trials comprise 84 patients with ALGS with up to 6 years of treatment. GALA contains retrospective data from 1438 participants. GALA was filtered to align with key maralixibat eligibility criteria, yielding 469 participants. Serum bile acids could not be included in the GALA filtering criteria as these are not routinely performed in clinical practice. Index time was determined through maximum likelihood estimation in an effort to align the disease severity between the two cohorts with the initiation of maralixibat. Event-free survival, defined as the time to first event of manifestations of portal hypertension (variceal bleeding, ascites requiring therapy), surgical biliary diversion, liver transplant, or death, was analyzed by Cox proportional hazards methods. Sensitivity analyses and adjustments for covariates were applied. Age, total bilirubin, gamma-glutamyl transferase, and alanine aminotransferase were balanced between groups with no statistical differences. Event-free survival in the maralixibat cohort was significantly better than the GALA cohort (HR, 0.305; 95% CI, 0.189-0.491; p &lt;0.0001). Multiple sensitivity and subgroup analyses (including serum bile acid availability) showed similar findings.
CONCLUSIONS: This study demonstrates a novel application of a robust statistical method to evaluate outcomes in long-term intervention studies where placebo comparisons are not feasible, providing wide application for rare diseases. This comparison with real-world natural history data suggests that maralixibat improves event-free survival in patients with ALGS. Copyright &amp;#xa9; 2023 The Author(s). Published by Wolters Kluwer Health, Inc.</t>
  </si>
  <si>
    <t>https://libkey.io/libraries/2590/10.1097/HEP.0000000000000727</t>
  </si>
  <si>
    <t>Journal Article
Comparative Study</t>
  </si>
  <si>
    <t>A pilot randomised controlled trial of acceptance and commitment therapy for medication decision-making and quality of life in women with breast cancer: The ACTION trial.</t>
  </si>
  <si>
    <t>Psycho-Oncology. 33(5):e6349, 2024 May.</t>
  </si>
  <si>
    <t>Graham CD
Ellison R
Hall LH
Clark J
McNaught E
Green SMC
Wilkes H
Robson G
Lorentz I
Holmes L
Bould N
Hartley S
Naik J
Buckley S
Hirst C
Hartup S
Foy R
Neal RD
Velikova G
Farrin A
Collinson M
Smith SG</t>
  </si>
  <si>
    <t>Clark, Jane. Department of Clinical and Health Psychology, St James's University Hospital, Leeds, UK.
Robson, Gita. Department of Clinical and Health Psychology, St James's University Hospital, Leeds, UK.
Lorentz, Ian. Department of Clinical and Health Psychology, St James's University Hospital, Leeds, UK.
Holmes, Lucy. Department of Clinical and Health Psychology, St James's University Hospital, Leeds, UK.
Bould, Nicky. Department of Clinical and Health Psychology, St James's University Hospital, Leeds, UK.
Hartup, Sue. St James's University Hospital, Leeds, UK.
Velikova, Galina. St James's University Hospital, Leeds, UK.</t>
  </si>
  <si>
    <t>OBJECTIVE: Non-adherence to adjuvant endocrine therapy (AET) in women with breast cancer is common and associated with medication side-effects and distress. We co-designed an Acceptance and Commitment Therapy intervention (ACTION) to enhance medication decision-making and quality of life (QoL). We undertook a pilot trial of ACTION to inform the feasibility of a phase III trial, and to examine intervention acceptability.
METHODS: This was a multi-site, exploratory, two-arm, individually randomised external pilot trial. Women with early breast cancer prescribed AET were randomised (1:1) to receive usual care (UC) or UC + ACTION. The ACTION intervention comprised a remotely delivered one-to-one ACT session followed by three group sessions delivered by clinical psychologists, alongside a website containing ideas for the self-management of side effects.
RESULTS: Of the 480 women screened for eligibility, 260 (54.2%) were approached and 79 (30.4%) randomised. 71 (89.9%) women provided data at 3-month and 70 (88.6%) at 6-month 40 women were randomised to receive UC + ACTION and 32 (80.0%) completed the intervention. Most (75.0%) accessed the website at least once. ACTION was acceptable to participants (Borkovec &amp; Nau Scale: mean = 7.8 [SD = 2.7] out of 10). Signals of effectiveness in favour of the UC + ACTION arm were observed for medication adherence (Adherence Starts with Knowledge questionnaire-12), QoL (work and social adjustment scale), health-related QoL (functional assessment of cancer therapy[FACT] general and FACT-ES-19/23), distress (generalised anxiety disorder -7, patient health questionnaire-9) and psychological flexibility (valuing questionnaire).
CONCLUSIONS: The ACTION intervention was acceptable to patients. There were promising signals for effectiveness on primary and secondary outcomes. A phase III randomised controlled trial is feasible.
TRIAL REGISTRATION: ISRCTN12027752. Copyright &amp;#xa9; 2024 The Authors. Psycho-Oncology published by John Wiley &amp; Sons Ltd.</t>
  </si>
  <si>
    <t>https://libkey.io/libraries/2590/10.1002/pon.6349</t>
  </si>
  <si>
    <t>Journal Article
Randomized Controlled Trial
Multicenter Study</t>
  </si>
  <si>
    <t>Jane Emily Clark - Consultant Clinical Psychologist|Gita Robson
Senior Clinical Psychologist| Ian Lorentz
Principal Clinical Psychologist| Lucy Holmes
Clinical Psychologist | Nicky Bould - 
Senior Clinical Psychologist | Sue Hartup
Breast Care Research Sister</t>
  </si>
  <si>
    <t>Protocol for the 'Supporting Young Cancer Survivors who Smoke' study (PRISM): Informing the development of a smoking cessation intervention for childhood, adolescent and young adult cancer survivors in England.</t>
  </si>
  <si>
    <t>PLoS ONE [Electronic Resource]. 19(5):e0299321, 2024.</t>
  </si>
  <si>
    <t>Brown MC
Araujo-Soares V
Skinner R
Brown J
Glaser AW
Hanratty H
McCabe MG
Amariutei AE
Mauri S
Sharp L</t>
  </si>
  <si>
    <t>Glaser, Adam W. Department of Paediatric Oncology, Leeds Children's Hospital, Leeds Teaching Hospitals NHS Trust, Leeds, United Kingdom.</t>
  </si>
  <si>
    <t>BACKGROUND: Childhood, adolescent and young adult (CAYA) cancer survivors are vulnerable to adverse late-effects. For CAYA cancer survivors, tobacco smoking is the most important preventable cause of ill-health and early death. Yet, effective strategies to support smoking cessation in this group are lacking. The PRISM study aims to undertake multi-method formative research to explore the need for, and if appropriate, inform the future development of an evidence-based and theory-informed tobacco smoking cessation intervention for CAYA cancer survivors.
MATERIALS AND METHODS: PRISM involves three phases of: 1) an environmental scan using multiple strategies to identify and examine a) smoking cessation interventions for CAYA cancer survivors that are published in the international literature and b) current smoking cessation services in England that may be available to, or tailorable to, CAYA cancer survivors; 2) a qualitative study involving semi-structured interviews with CAYA cancer survivors (aged 16-29 years and who are current or recent ex-smokers and/or current vapers) to explore their views and experiences of smoking, smoking cessation and vaping; and 3) stakeholder workshops with survivors, healthcare professionals and other stakeholders to consider the potential for a smoking cessation intervention for CAYA cancer survivors and what such an intervention would need to target and change. Findings will be disseminated to patient groups, healthcare professionals and researchers, through conference presentations, journal papers, plain English summaries and social media.
DISCUSSION: PRISM will explore current delivery of, perceived need for, and barriers and facilitators to, smoking cessation advice and support to CAYA cancer survivors from the perspective of both survivors and healthcare professionals. A key strength of PRISM is the user involvement throughout the study and the additional exploration of survivors' views on vaping, a behaviour which often co-occurs with smoking. PRISM is the first step in the development of a person-centred, evidence- and theory-based smoking cessation intervention for CAYA cancer survivors who smoke, which if effective, will reduce morbidity and mortality in the CAYA cancer survivor population. Copyright: &amp;#xa9; 2024 Brown et al. This is an open access article distributed under the terms of the Creative Commons Attribution License, which permits unrestricted use, distribution, and reproduction in any medium, provided the original author and source are credited.</t>
  </si>
  <si>
    <t>https://libkey.io/libraries/2590/10.1371/journal.pone.0299321</t>
  </si>
  <si>
    <t>Characteristics of emerging new autoimmune diseases after COVID-19 vaccination: A sub-study by the COVAD group.</t>
  </si>
  <si>
    <t>International Journal of Rheumatic Diseases. 27(5):e15178, 2024 May.</t>
  </si>
  <si>
    <t>Shumnalieva R
Ravichandran N
Hannah J
Javaid M
Darooka N
Roy D
Gonzalez DE
Velikova T
Milchert M
Kuwana M
Joshi M
Gracia-Ramos AE
Boyd P
Yaadav P
Cheng K
Kobert L
Cavagna L
Sen P
Day J
Makol A
Gutierrez CET
Caballero-Uribe CV
Saha S
Parodis I
Dey D
Nikiphorou E
Distler O
Kadam E
Tan AL
Shinjo SK
Ziade N
Knitza J
Chinoy H
Aggarwal R
Agarwal V
Gupta L</t>
  </si>
  <si>
    <t>BACKGROUND: Despite the overall safety and efficacy of COVID-19 vaccinations, rare cases of systemic autoimmune diseases (SAIDs) have been reported post-vaccination. This study used a global survey to analyze SAIDs in susceptible individuals' post-vaccination.
METHODS: A cross-sectional study was conducted among participants with self-reported new-onset SAIDs using the COVID-19 Vaccination in Autoimmune Diseases (COVAD) 2 study dataset-a validated, patient-reported e-survey-to analyze the long-term safety of COVID-19 vaccines. Baseline characteristics of patients with new-onset SAIDs and vaccinated healthy controls (HCs) were compared after propensity score matching based on age and sex in a 1:4 ratio.
RESULTS: Of 16 750 individuals, 74 (median age 52 years, 79.9% females, and 76.7% Caucasians) had new-onset SAID post-vaccination, mainly idiopathic inflammatory myopathies (IIMs) (n = 23, 31.51%), arthritis (n = 15; 20.53%), and polymyalgia rheumatica (PMR) (n = 12, 16.40%). Higher odds of new-onset SAIDs were noted among Caucasians (OR = 5.3; 95% CI = 2.9-9.7; p &lt; .001) and Moderna vaccine recipients (OR = 2.7; 95% CI = 1.3-5.3; p = .004). New-onset SAIDs were associated with AID multimorbidity (OR = 1.4; 95% CI = 1.1-1.7; p &lt; .001), mental health disorders (OR = 1.6; 95% CI = 1.3-1.9; p &lt; .001), and mixed race (OR = 2.2; 95% CI = 1.2-4.2; p = .010), where those aged &gt;60 years (OR = 0.6; 95% CI = 0.4-0.8; p = .007) and from high/medium human development index (HDI) countries (compared to very high HDI) reported fewer events than HCs.
CONCLUSION: This study reports a low occurrence of new-onset SAIDs following COVID-19 vaccination, primarily IIMs, PMR, and inflammatory arthritis. Identified risk factors included pre-existing AID multimorbidity, mental health diseases, and mixed race. Revaccination was well tolerated by most patients; therefore, we recommend continuing COVID-19 vaccination in the general population. However, long-term studies are needed to understand the autoimmune phenomena arising post-vaccination. Copyright &amp;#xa9; 2024 The Authors. International Journal of Rheumatic Diseases published by Asia Pacific League of Associations for Rheumatology and John Wiley &amp; Sons Australia, Ltd.</t>
  </si>
  <si>
    <t>https://libkey.io/libraries/2590/10.1111/1756-185X.15178</t>
  </si>
  <si>
    <t>EULAR recommendations for the use of imaging in large vessel vasculitis in clinical practice: 2023 update.</t>
  </si>
  <si>
    <t>Annals of the Rheumatic Diseases. 83(6):741-751, 2024 May 15.</t>
  </si>
  <si>
    <t>Dejaco C
Ramiro S
Bond M
Bosch P
Ponte C
Mackie SL
Bley TA
Blockmans D
Brolin S
Bolek EC
Cassie R
Cid MC
Molina-Collada J
Dasgupta B
Nielsen BD
De Miguel E
Direskeneli H
Duftner C
Hocevar A
Molto A
Schafer VS
Seitz L
Slart RHJA
Schmidt WA</t>
  </si>
  <si>
    <t>Mackie, Sarah Louise. NIHR Leeds Biomedical Research Centre, Leeds Teaching Hospitals NHS Trust, Leeds, UK.</t>
  </si>
  <si>
    <t>OBJECTIVES: To update the EULAR recommendations for the use of imaging modalities in primary large vessel vasculitis (LVV).
METHODS: A systematic literature review update was performed to retrieve new evidence on ultrasound, MRI, CT and [18F]-fluorodeoxyglucose positron emission tomography (FDG-PET) for diagnosis, monitoring and outcome prediction in LVV. The task force consisted of 24 physicians, health professionals and patients from 14 countries. The recommendations were updated based on evidence and expert opinion, iterating until voting indicated consensus. The level of agreement was determined by anonymous votes.
RESULTS: Three overarching principles and eight recommendations were agreed. Compared to the 2018 version, ultrasound is now recommended as first-line imaging test in all patients with suspected giant cell arteritis, and axillary arteries should be included in the standard examination. As an alternative to ultrasound, cranial and extracranial arteries can be examined by FDG-PET or MRI. For Takayasu arteritis, MRI is the preferred imaging modality; FDG-PET, CT or ultrasound are alternatives. Although imaging is not routinely recommended for follow-up, ultrasound, FDG-PET or MRI may be used for assessing vessel abnormalities in LVV patients with suspected relapse, particularly when laboratory markers of inflammation are unreliable. MR-angiography, CT-angiography or ultrasound may be used for long-term monitoring of structural damage, particularly at sites of preceding vascular inflammation.
CONCLUSIONS: The 2023 EULAR recommendations provide up-to-date guidance for the role of imaging in the diagnosis and assessment of patients with LVV. Copyright &amp;#xa9; Author(s) (or their employer(s)) 2024. No commercial re-use. See rights and permissions. Published by BMJ.</t>
  </si>
  <si>
    <t>https://libkey.io/libraries/2590/10.1136/ard-2023-224543</t>
  </si>
  <si>
    <t>C-peptide in diabetes: A player in a dual hormone disorder?. [Review]</t>
  </si>
  <si>
    <t>Journal of Cellular Physiology. 239(5):e31212, 2024 May.</t>
  </si>
  <si>
    <t>Dakroub A
Dbouk A
Asfour A
Nasser SA
El-Yazbi AF
Sahebkar A
Eid AA
Iratni R
Eid AH</t>
  </si>
  <si>
    <t>Asfour, Aref. Leeds Teaching Hospitals NHS Trust, West Yorkshire, United Kingdom.</t>
  </si>
  <si>
    <t>C-peptide, a byproduct of insulin synthesis believed to be biologically inert, is emerging as a multifunctional molecule. C-peptide serves an anti-inflammatory and anti-atherogenic role in type 1 diabetes mellitus (T1DM) and early T2DM. C-peptide protects endothelial cells by activating AMP-activated protein kinase alpha, thus suppressing the activity of NAD(P)H oxidase activity and reducing reactive oxygen species (ROS) generation. It also prevents apoptosis by regulating hyperglycemia-induced p53 upregulation and mitochondrial adaptor p66shc overactivation, as well as reducing caspase-3 activity and promoting expression of B-cell lymphoma-2. Additionally, C-peptide suppresses platelet-derived growth factor (PDGF)-beta receptor and p44/p42 mitogen-activated protein (MAP) kinase phosphorylation to inhibit vascular smooth muscle cells (VSMC) proliferation. It also diminishes leukocyte adhesion by virtue of its capacity to abolish nuclear factor kappa B (NF-kB) signaling, a major pro-inflammatory cascade. Consequently, it is envisaged that supplementation of C-peptide in T1DM might ameliorate or even prevent end-organ damage. In marked contrast, C-peptide increases monocyte recruitment and migration through phosphoinositide 3-kinase (PI-3 kinase)-mediated pathways, induces lipid accumulation via peroxisome proliferator-activated receptor gamma upregulation, and stimulates VSMC proliferation and CD4+ lymphocyte migration through Src-kinase and PI-3K dependent pathways. Thus, it promotes atherosclerosis and microvascular damage in late T2DM. Indeed, C-peptide is now contemplated as a potential biomarker for insulin resistance in T2DM and linked to increased coronary artery disease risk. This shift in the understanding of the pathophysiology of diabetes from being a single hormone deficiency to a dual hormone disorder warrants a careful consideration of the role of C-peptide as a unique molecule with promising diagnostic, prognostic, and therapeutic applications. Copyright &amp;#xa9; 2024 Wiley Periodicals LLC.</t>
  </si>
  <si>
    <t>https://libkey.io/libraries/2590/10.1002/jcp.31212</t>
  </si>
  <si>
    <t>The role of rigid laryngo-tracheo-bronchoscopy in children with obstructive sleep apnoea: a case series of 65 children.</t>
  </si>
  <si>
    <t>Journal of Laryngology &amp; Otology. 138(6):679-684, 2024 Jun.</t>
  </si>
  <si>
    <t>Dritsoula A
Clarke R
Hatziagorou E
Triaridis S
Talimtzi P
Elphick H</t>
  </si>
  <si>
    <t>Dritsoula, Aikaterini. Leeds Teaching Hospitals NHS Trust, Leeds, UK.</t>
  </si>
  <si>
    <t>OBJECTIVE: To assess the role of laryngo-tracheo-bronchoscopy in children with obstructive sleep apnoea by identifying airway abnormalities at surgery, that occur separately or in addition to adenotonsillar hypertrophy, and examining the correlation with respiratory parameters.
METHODS: A retrospective study was conducted of children with obstructive sleep apnoea who underwent laryngo-tracheo-bronchoscopy intra-operatively, performed by a single ENT surgeon from February 2016 to July 2019. Pre- and post-operative minimum oxygen saturation, apnoea-hypopnoea index, and oxygen desaturation index were recorded.
RESULTS: Sixty-five children were identified; 34 were aged less than three years and 31 were aged three years or more. 77 per cent and 13 per cent respectively had an airway abnormality; the t-test showed a significantly higher mean oxygen desaturation index and lower mean minimum oxygen saturation pre-operatively compared to children without an airway abnormality.
CONCLUSION: An update of the surgical pathway for children aged less than three years with obstructive sleep apnoea is required to include laryngo-tracheo-bronchoscopy intra-operatively. A t-test analysis of the pre-operative respiratory parameters suggests that airway abnormalities contribute to obstructive sleep apnoea severity.</t>
  </si>
  <si>
    <t>https://libkey.io/libraries/2590/10.1017/S0022215123002116</t>
  </si>
  <si>
    <t>Increased physiotherapy capacity reduces duration of tracheostomy in situ, reduces hospital length of stay and improves functional outcomes for people with an acquired brain injury (ABI): a service review.</t>
  </si>
  <si>
    <t>Disability &amp; Rehabilitation. 46(10):2065-2068, 2024 May.</t>
  </si>
  <si>
    <t>Spicer L
Stephenson E
Tate L
van Hille L
Kenny M
Ross D</t>
  </si>
  <si>
    <t>Spicer, Laura. Leeds Teaching Hospitals NHS Trust, Leeds, UK.
Stephenson, Elisa. Leeds Teaching Hospitals NHS Trust, Leeds, UK.
Tate, Lindsey. Leeds Teaching Hospitals NHS Trust, Leeds, UK.
van Hille, Laura. Leeds Teaching Hospitals NHS Trust, Leeds, UK.
Kenny, Madeleine. Leeds Teaching Hospitals NHS Trust, Leeds, UK.
Ross, Denise. Leeds Teaching Hospitals NHS Trust, Leeds, UK.</t>
  </si>
  <si>
    <t>PURPOSE: To assess the impact of increased physiotherapy capacity in an acute regional Neurosurgery Centre on outcomes for people with an acquired brain injury (ABI) requiring a tracheostomy.
MATERIALS AND METHODS: A service review of patients undergoing active tracheostomy weaning, admitted over two 15-week time periods; normal physiotherapy staffing with enhanced physiotherapy staffing.
RESULTS: With a 50% increase in staffing, physiotherapy rehabilitation sessions increased from 2 to 4 times weekly. A mean improvement was found for patient outcomes; time with a tracheostomy in situ reduced by 11 days and the length of hospital stay reduced by 19 days. Functional status on discharge also improved, with 33% of patients able to mobilise on discharge with normal staffing levels and 77% of patients able to mobilise on discharge with enhanced staffing levels.
CONCLUSION: A temporary increase in physiotherapy capacity gave the opportunity to evaluate the impact on physiotherapy rehabilitation frequency and patient outcomes. Results demonstrate the positive impact for this complex patient group on outcomes including rehabilitation frequency, length of stay, time to decannulation, and functional status on discharge. Early access to high-frequency specialist physiotherapy rehabilitation is a critical component of improving functional independence in people with an ABI requiring a tracheostomy.</t>
  </si>
  <si>
    <t>https://libkey.io/libraries/2590/10.1080/09638288.2023.2216027</t>
  </si>
  <si>
    <t>Physiotherapists</t>
  </si>
  <si>
    <t>Work and vocational rehabilitation for people living with long covid.</t>
  </si>
  <si>
    <t>BMJ. 385:e076508, 2024 05 10.</t>
  </si>
  <si>
    <t>O'Connor RJ
Parkin A
Mir G
Mullard J
Baley S
Ceolta-Smith J
Rayner C</t>
  </si>
  <si>
    <t>O'Connor, Rory J. National Demonstration Centre in Rehabilitation, Leeds Teaching Hospitals NHS Trust, Leeds.
Parkin, Amy. National Demonstration Centre in Rehabilitation, Leeds Teaching Hospitals NHS Trust, Leeds.</t>
  </si>
  <si>
    <t>https://libkey.io/libraries/2590/10.1136/bmj-2023-076508</t>
  </si>
  <si>
    <t>Editorial
Journal Article</t>
  </si>
  <si>
    <t>Amy Parkin - Occupation Therapist</t>
  </si>
  <si>
    <t>Dosimetric impact of contour editing on CT and MRI deep-learning autosegmentation for brain OARs.</t>
  </si>
  <si>
    <t>Journal of Applied Clinical Medical Physics. 25(5):e14345, 2024 May.</t>
  </si>
  <si>
    <t>Alzahrani NM
Henry AM
Clark AK
Al-Qaisieh BM
Murray LJ
Nix MG</t>
  </si>
  <si>
    <t>Alzahrani, Nouf M. Department of Medical Physics and Engineering, St James's University Hospital, Leeds, UK.
Henry, Ann M. Department of Clinical Oncology, St James's University Hospital, Leeds, UK.
Clark, Anna K. Department of Medical Physics and Engineering, St James's University Hospital, Leeds, UK.
Al-Qaisieh, Bashar M. Department of Medical Physics and Engineering, St James's University Hospital, Leeds, UK.
Murray, Louise J. Department of Clinical Oncology, St James's University Hospital, Leeds, UK.
Nix, Michael G. Department of Medical Physics and Engineering, St James's University Hospital, Leeds, UK.</t>
  </si>
  <si>
    <t>PURPOSE: To establish the clinical applicability of deep-learning organ-at-risk autocontouring models (DL-AC) for brain radiotherapy. The dosimetric impact of contour editing, prior to model training, on performance was evaluated for both CT and MRI-based models. The correlation between geometric and dosimetric measures was also investigated to establish whether dosimetric assessment is required for clinical validation.
METHOD: CT and MRI-based deep learning autosegmentation models were trained using edited and unedited clinical contours. Autosegmentations were dosimetrically compared to gold standard contours for a test cohort. D1%, D5%, D50%, and maximum dose were used as clinically relevant dosimetric measures. The statistical significance of dosimetric differences between the gold standard and autocontours was established using paired Student's t-tests. Clinically significant cases were identified via dosimetric headroom to the OAR tolerance. Pearson's Correlations were used to investigate the relationship between geometric measures and absolute percentage dose changes for each autosegmentation model.
RESULTS: Except for the right orbit, when delineated using MRI models, the dosimetric statistical analysis revealed no superior model in terms of the dosimetric accuracy between the CT DL-AC models or between the MRI DL-AC for any investigated brain OARs. The number of patients where the clinical significance threshold was exceeded was higher for the optic chiasm D1% than other OARs, for all autosegmentation models. A weak correlation was consistently observed between the outcomes of dosimetric and geometric evaluations.
CONCLUSIONS: Editing contours before training the DL-AC model had no significant impact on dosimetry. The geometric test metrics were inadequate to estimate the impact of contour inaccuracies on dose. Accordingly, dosimetric analysis is needed to evaluate the clinical applicability of DL-AC models in the brain. Copyright &amp;#xa9; 2024 The Authors. Journal of Applied Clinical Medical Physics published by Wiley Periodicals LLC on behalf of American Association of Physicists in Medicine.</t>
  </si>
  <si>
    <t>https://libkey.io/libraries/2590/10.1002/acm2.14345</t>
  </si>
  <si>
    <t xml:space="preserve">Nouf Alzahrani -
Phd Student, Medical Physics| Anna Clark- Clinical Scientist | Bashar Al-Qaisieh - Lead Radiotherapy Imaging, R&amp;D | Michael Nix - Radiotherapy Physicist
</t>
  </si>
  <si>
    <t>Paradigm Shifts in Hodgkin Lymphoma Treatment: From Frontline Therapies to Relapsed Disease. [Review]</t>
  </si>
  <si>
    <t>ASCO Educational Book. 44(3):e433502, 2024 Jun.</t>
  </si>
  <si>
    <t>Burton C
Allen P
Herrera AF</t>
  </si>
  <si>
    <t>Burton, Cathy. Department of Haematology, St James's University Hospital, Leeds, United Kingdom.</t>
  </si>
  <si>
    <t>Combination chemotherapy with or without radiation has served as the primary therapeutic option for classic Hodgkin lymphoma (cHL), leading to durable remission in a majority of patients with early- and advanced-stage cHL. Patients with relapsed/refractory (RR) cHL could still be cured with salvage chemotherapy and autologous stem-cell transplantation. Brentuximab vedotin (BV) and the anti-PD-1-blocking antibodies, nivolumab and pembrolizumab, are highly effective treatments for cHL and have revolutionized the management of the disease. Recent studies incorporating BV and PD-1 blockade into salvage therapy for RR cHL and into frontline treatment regimens have changed the cHL treatment paradigm. The novel agents are also useful in the treatment of older patients who have poor outcomes with traditional therapy. This manuscript will review current strategies for approaching the management of previously untreated, RR, and challenging populations with cHL, including how to incorporate the novel agents.</t>
  </si>
  <si>
    <t>https://libkey.io/libraries/2590/10.1200/EDBK_433502</t>
  </si>
  <si>
    <t>Variation in care and outcome for fragile hip fracture patients: a European multicentre study benchmarking fulfilment of established quality indicators.</t>
  </si>
  <si>
    <t>European Journal of Trauma &amp; Emergency Surgery. 2024 May 31</t>
  </si>
  <si>
    <t>Coeckelberghs E
Vanhaecht K
Akiki A
Castillon P
Cox B
Attal RE
Foss NB
Frihagen F
Gerich TG
Kanakaris NK
Kristensen MT
Mohaddes M
Panella M
Pape HC
Sermon A
Seys D
Nijs S</t>
  </si>
  <si>
    <t>Kanakaris, N K. Leeds Major Trauma Centre, Leeds Teaching Hospitals NHS Trust, Academic Department of Trauma and Orthopaedics, School of Medicine, University of Leeds, Leeds, UK.</t>
  </si>
  <si>
    <t>PURPOSE: Despite the availability of clinical guidelines for hip fracture patients, adherence to these guidelines is challenging, potentially resulting in suboptimal patient care. The goal of this study was (1) to evaluate and benchmark the adherence to recently established quality indicators (QIs), and (2) to study clinical outcomes, in fragile hip fracture patients from different European countries.
METHODS: This observational, cross-sectional multicenter study was performed in 10 hospitals from 9 European countries including data of 298 consecutive patients.
RESULTS: A large variation both within and between hospitals were seen regarding adherence to the individual QIs. QIs with the lowest overall adherence rates were the administration of systemic steroids (5.4%) and tranexamic acid (20.1%). Indicators with the highest adherence rates (above 95%) were pre-operative (99.3%) and post-operative haemoglobin level assessment (100%). The overall median time to surgery was 22.6 h (range 15.7-42.5 h). The median LOS was 9.0 days (range 5.0-19.0 days). The most common complications were delirium (23.2%) and postsurgical constipation (25.2%).
CONCLUSION: The present study shows large variation in the care for fragile patients with hip fractures indicating room for improvement. Therefore, hospitals should invest in benchmarking and knowledge-sharing. Large quality improvement initiatives with longitudinal follow up of both process and outcome indicators should be initiated. Copyright &amp;#xa9; 2024. The Author(s).</t>
  </si>
  <si>
    <t>https://libkey.io/libraries/2590/10.1007/s00068-024-02549-0</t>
  </si>
  <si>
    <t>Management and treatment of perioperative hypersensitivity.</t>
  </si>
  <si>
    <t>Current Opinion in Allergy &amp; Clinical Immunology. 2024 May 31</t>
  </si>
  <si>
    <t>Littlejohns A
Savic L</t>
  </si>
  <si>
    <t>Littlejohns, Anna. Anaesthetic Department, Leeds Teaching Hospitals Trust, Leeds, UK.</t>
  </si>
  <si>
    <t>PURPOSE OF REVIEW: Perioperative hypersensitivity reactions are rare but potentially catastrophic events. This review acts to summarize recent recommendations for both immediate and poststabilization management of suspected reactions, alongside practical advice for anaesthetists who may be faced with these events.
RECENT FINDINGS: Prompt treatment is essential but may be hampered by delay in recognition. This can occur because there are multiple differential diagnoses for the observed clinical signs as well as variations in clinical presentation. Resuscitation is dependent on the use of adrenaline and fluids. Adrenaline should be administered in small, titrated intravenous boluses. Low-dose infusions should be commenced early if the response to boluses is poor. Large volume fluid resuscitation may be required to maintain adequate circulating volume. Chest compressions are recommended when there is evidence of inadequate perfusion, rather than waiting until cardiac arrest is confirmed. Antihistamines and corticosteroids are no longer recommended in the immediate management phase. Once the patient has been stabilized, it is important to obtain serial tryptase concentrations to aid the subsequent clinic investigation. The decision to proceed or abandon surgery will be based on an individual risk-benefit analysis. All cases of suspected perioperative hypersensitivity, including fatal cases, must be referred for formal investigation.
SUMMARY: There have been recent updates to management guidelines in perioperative hypersensitivity. Treatment algorithms, treatment packs and referral packs can all help the anaesthetist manage these complex cases, aid the subsequent investigation and ensure patient safety in the future. Copyright &amp;#xa9; 2024 Wolters Kluwer Health, Inc. All rights reserved.</t>
  </si>
  <si>
    <t>https://libkey.io/libraries/2590/10.1097/ACI.0000000000001000</t>
  </si>
  <si>
    <t>Severely compromised supply of patch test allergens in Europe hampers adequate diagnosis of occupational and non-occupational contact allergy. A European Society of Contact Dermatitis (ESCD), European Academy of Allergy and Clinical Immunology (EAACI), European Academy of Dermatology and Venereology (EADV) task forces 'Contact Dermatitis' and 'Occupational Skin Disease' position paper.</t>
  </si>
  <si>
    <t>Contact Dermatitis. 2024 May 29</t>
  </si>
  <si>
    <t>John SM
Bonertz A
Zimmer J
Aerts O
Bauer A
Bova M
Brans R
Del Giacco S
Dickel H
Corazza M
Crepy MN
Gallo R
Garcia-Abujeta JL
Gimenez-Arnau AM
Klimek L
Lepoittevin JP
Ljubojevic Hadzavdic S
Matura M
Mortz CG
Ozkaya E
Pesonen M
Raison-Peyron N
Rustemeyer T
Skudlik C
Spiewak R
Stingeni L
Suomela S
Symanzik C
Taylor J
Torres M
Uter W
White I
Wilkinson M
Mahler V
Johansen JD</t>
  </si>
  <si>
    <t>Wilkinson, Mark. Leeds Teaching Hospitals NHS Trust, Leeds, UK.</t>
  </si>
  <si>
    <t>Patch testing is the only clinically applicable diagnostic method for Type IV allergy. The availability of Type IV patch test (PT) allergens in Europe, however, is currently scarce. This severely compromises adequate diagnostics of contact allergy, leading to serious consequences for the affected patients. Against this background, the European Society of Contact Dermatitis (ESCD) has created a task force (TF) (i) to explore the current availability of PT substances in different member states, (ii) to highlight some of the unique characteristics of Type IV vs. other allergens and (iii) to suggest ways forward to promote and ensure availability of high-quality patch testing substances for the diagnosis of Type IV allergies throughout Europe. The suggestions of the TF on how to improve the availability of PT allergens are supported by the ESCD, the European Academy of Allergy and Clinical Immunology, and the European Academy of Dermatology and Venereology and intend to provide potential means to resolve the present medical crisis. Copyright &amp;#xa9; 2024 The Authors. Contact Dermatitis published by John Wiley &amp; Sons Ltd.</t>
  </si>
  <si>
    <t>https://libkey.io/libraries/2590/10.1111/cod.14580</t>
  </si>
  <si>
    <t>Standardizing data collection in adjuvant colon cancer trials: A consensus project from the IDEA and ACCENT international consortia and national experts.</t>
  </si>
  <si>
    <t>European Journal of Cancer. 206:114118, 2024 May 15.</t>
  </si>
  <si>
    <t>Taieb J
Basile D
Seligmann J
Argiles G
Andre T
Gallois C
Goldberg RM
Yothers G
Sobrero A
Meyerhardt JA
Souglakos J
Labianca R
Iveson T
Church DN
Arnold D
Tie J
Gill S
Laurent-Puig P
Yoshino T
Lonardi S
Shi Q</t>
  </si>
  <si>
    <t>Seligmann, Jenny. St James's University Hospital, Leeds, United Kingdom.</t>
  </si>
  <si>
    <t>BACKGROUND: Despite contributions provided by the recent clinical trials, several issues and challenges still remain unsolved in adjuvant colon cancer (CC). Hence, further studies should be planned to better refine risk assessment as well as to establish the optimal treatment strategy in the adjuvant setting. However, it is necessary to request adequate, contemporary and relevant variables and report them homogeneously in order to bring maximal information when analyzing their prognostic value.
MATERIAL AND METHODS: The project was devised to gain a consensus from experts engaged in the planning, accrual and analyses of stage II and III CC clinical trials, to identify mandatory and recommended baseline variables in order to i) harmonize future data collection worldwide in clinical trials dedicated to adjuvant treatment of CC; ii) propose guidance for Case Report Forms to be used for clinical trials in this setting. A total of 72 questions related to variables that should be reported and how to report them in adjuvant clinical trials were approved and then voted to reach a final consensus from panelists.
RESULTS: Data items on patient-related factors, histopathological features, molecular profile, circulating biomarkers and blood analyses were analyzed and discussed by the whole expert panel. For each item, we report data supporting the acquired consensus and the relevant issues that were discussed. Nineteen items were deemed to be mandatory for resected stage III patients and 24 for resected stage II disease. In addition, 9 and 4 items were judged as recommended for stage III and II, respectively.
CONCLUSION: In our opinion, these 28 variables should be used and uniformly reported in more comprehensive CRFs as research groups design future clinical trials in the field of adjuvant colon cancer. Copyright &amp;#xa9; 2024 The Authors. Published by Elsevier Ltd.. All rights reserved.</t>
  </si>
  <si>
    <t>https://libkey.io/libraries/2590/10.1016/j.ejca.2024.114118</t>
  </si>
  <si>
    <t>Evidence of quality of life for hospitalised patients with COVID-19: a scoping review.</t>
  </si>
  <si>
    <t>Health Technology Assessment (Winchester, England). :1-23, 2024 May 22</t>
  </si>
  <si>
    <t>Webb EJ
King N
Howdon D
Carrol ED
Euden J
Howard P
Pallmann P
Llewelyn MJ
Thomas-Jones E
Shinkins B
Sandoe J</t>
  </si>
  <si>
    <t>Howard, Philip. Department of Medicines Management and Pharmacy, Leeds Teaching Hospitals, Leeds General Infirmary, Leeds, UK.
Sandoe, Jonathan. Leeds Teaching Hospitals NHS Trust, Leeds, UK.</t>
  </si>
  <si>
    <t>Background: Information on the quality of life of people hospitalised with COVID-19 is important, both in assessing the burden of disease and the cost-effectiveness of treatments. However, there were potential barriers to collecting such evidence.
Objective: To review the existing evidence on quality of life for people hospitalised with COVID-19, with a focus on the amount of evidence available and methods used.
Design: A scoping review with systematic searches.
Results: A total of 35 papers were selected for data extraction. The most common study type was economic evaluation (N = 13), followed by cross-sectional (N = 10). All economic evaluations used published utility values for other conditions to represent COVID-19 inpatients' quality of life. The most popular quality-of-life survey measure was the Pittsburgh Sleep Quality Index (N = 8). There were 12 studies that used a mental health-related survey and 12 that used a sleep-related survey. Five studies used EQ-5D, but only one collected responses from people in the acute phase of COVID-19. Studies reported a negative impact on quality of life for people hospitalised with COVID-19, although many studies did not include a formal comparison group.
Limitations: Although it used systematic searches, this was not a full systematic review.
Conclusion: Quality-of-life data were collected from people hospitalised with COVID-19 from relatively early in the pandemic. However, there was a lack of consensus as to what survey measures to use, and few studies used generic health measures. Economic evaluations for COVID-19 treatments did not use utilities collected from people with COVID-19. In future health crises, researchers should be vigilant for opportunities to collect quality-of-life data from hospitalised patients but should try to co-ordinate as well as ensuring generic health measures are used more.
Funding: This article presents independent research funded by the National Institute for Health and Care Research (NIHR) Health Technology Assessment programme as award number NIHR132254.</t>
  </si>
  <si>
    <t>https://libkey.io/libraries/2590/10.3310/ATPR4281</t>
  </si>
  <si>
    <t>Polymyalgia rheumatica shows metabolomic alterations that are further altered by glucocorticoid treatment: Identification of metabolic correlates of fatigue.</t>
  </si>
  <si>
    <t>Journal of Autoimmunity. 147:103260, 2024 May 25.</t>
  </si>
  <si>
    <t>Manning JE
Harris E
Mathieson H
Sorensen L
Luqmani R
McGettrick HM
Morgan AW
Young SP
Mackie SL</t>
  </si>
  <si>
    <t>Mathieson, Hannah. School of Medicine, University of Leeds, Leeds, LS7 4SA, UK and Leeds NIHR Biomedical Research Centre, Leeds Teaching Hospitals NHS Trust, Leeds, UK. Electronic address: H.R.Mathieson@leeds.ac.uk.
Sorensen, Louise. School of Medicine, University of Leeds, Leeds, LS7 4SA, UK. Electronic address: louise.sorensen@nhs.net.
Morgan, Ann W. School of Medicine, University of Leeds, Leeds, School of Human and Health Sciences, University of Huddersfield, Huddersfield, And Leeds NIHR Medtech and in Vitro Diagnostics Co-operative, Leeds Teaching Hospitals NHS Trust, Leeds, LS7 4SA, UK. Electronic address: A.W.Morgan@leeds.ac.uk.</t>
  </si>
  <si>
    <t>OBJECTIVE: In polymyalgia rheumatica (PMR), glucocorticoids (GCs) relieve pain and stiffness, but fatigue may persist. We aimed to explore the effect of disease, GCs and PMR symptoms in the metabolite signatures of peripheral blood from patients with PMR or the related disease, giant cell arteritis (GCA).
METHODS: Nuclear magnetic resonance spectroscopy was performed on serum from 40 patients with untreated PMR, 84 with new-onset confirmed GCA, and 53 with suspected GCA who later were clinically confirmed non-GCA, and 39 age-matched controls. Further samples from PMR patients were taken one and six months into glucocorticoid therapy to explore relationship of metabolites to persistent fatigue. 100 metabolites were identified using Chenomx and statistical analysis performed in SIMCA-P to examine the relationship between metabolic profiles and, disease, GC treatment or symptoms.
RESULTS: The metabolite signature of patients with PMR and GCA differed from that of age-matched non-inflammatory controls (R2 &gt; 0.7). There was a smaller separation between patients with clinically confirmed GCA and those with suspected GCA who later were clinically confirmed non-GCA (R2 = 0.135). In PMR, metabolite signatures were further altered with glucocorticoid treatment (R2 = 0.42) but did not return to that seen in controls. Metabolites correlated with CRP, pain, stiffness, and fatigue (R2 &gt;= 0.39). CRP, pain, and stiffness declined with treatment and were associated with 3-hydroxybutyrate and acetoacetate, but fatigue did not. Metabolites differentiated patients with high and low fatigue both before and after treatment (R2 &gt; 0.9). Low serum glutamine was predictive of high fatigue at both time points (0.79-fold change).
CONCLUSION: PMR and GCA alter the metabolite signature. In PMR, this is further altered by glucocorticoid therapy. Treatment-induced metabolite changes were linked to measures of inflammation (CRP, pain and stiffness), but not to fatigue. Furthermore, metabolite signatures distinguished patients with high or low fatigue. Copyright &amp;#xa9; 2024 The Authors. Published by Elsevier Ltd.. All rights reserved.</t>
  </si>
  <si>
    <t>https://libkey.io/libraries/2590/10.1016/j.jaut.2024.103260</t>
  </si>
  <si>
    <t>E7-mediated repression of miR-203 promotes LASP1-dependent proliferation in HPV-positive cervical cancer.</t>
  </si>
  <si>
    <t>Oncogene. 2024 May 24</t>
  </si>
  <si>
    <t>Patterson MR
Meijers AS
Ryder EL
Wootton LM
Scarth JA
Evans D
Turner AL
Wasson CW
Darell JE
Theobald DA
Cogan JA
James CD
Wang M
Ladbury JE
Morgan IM
Samson A
Morgan EL
Macdonald A</t>
  </si>
  <si>
    <t>Evans, Debra. Leeds Institute of Medical Research, St James's University Hospital, University of Leeds, Leeds, UK.
Samson, Adel. Leeds Institute of Medical Research, St James's University Hospital, University of Leeds, Leeds, UK.</t>
  </si>
  <si>
    <t>Human papillomaviruses (HPV) are a major cause of malignancy, contributing to ~5% of all human cancers worldwide, including most cervical cancer cases and a growing number of anogenital and oral cancers. The major HPV viral oncogenes, E6 and E7, manipulate many host cellular pathways that promote cell proliferation and survival, predisposing infected cells to malignant transformation. Despite the availability of highly effective vaccines, there are still no specific anti-viral therapies targeting HPV or treatments for HPV-associated cancers. As such, a better understanding of viral-host interactions may allow the identification of novel therapeutic targets. Here, we demonstrate that the actin-binding protein LASP1 is upregulated in cervical cancer and significantly correlates with a poorer overall survival. In HPV positive cervical cancer, LASP1 depletion significantly inhibited the oncogenic phenotype in vitro, whilst having minimal effects in HPV negative cervical cancer cells. Furthermore, we demonstrate that the LASP1 SH3 domain is essential for LASP1-mediated oncogenicity in these cells. Mechanistically, we show that HPV E7 regulates LASP1 at the post-transcriptional level by repressing the expression of miR-203, which negatively regulates LASP1 mRNA levels by binding to its 3'UTR. Finally, we demonstrate that LASP1 expression is required for the growth of HPV positive cervical cancer cells in an in vivo tumourigenicity model. Together, these data demonstrate that HPV induces LASP1 expression to promote proliferation and survival in cervical cancer, thus identifying a potential therapeutic target in these cancers. Copyright &amp;#xa9; 2024. The Author(s).</t>
  </si>
  <si>
    <t>https://libkey.io/libraries/2590/10.1038/s41388-024-03067-4</t>
  </si>
  <si>
    <t>Stereotactic body radiotherapy for centrally located inoperable early-stage NSCLC: EORTC 22113-08113 LungTech phase II trial results.</t>
  </si>
  <si>
    <t>Journal of Thoracic Oncology: Official Publication of the International Association for the Study of Lung Cancer. 2024 May 22</t>
  </si>
  <si>
    <t>Levy A
Adebahr S
Hurkmans C
Ahmed M
Ahmad S
Guckenberger M
Geets X
Lievens Y
Lambrecht M
Pourel N
Lewitzki V
Konopa K
Franks K
Dziadziuszko R
McDonald F
Fortpied C
Clementel E
Fournier B
Rizzo S
Fink C
Riesterer O
Peulen H
Andratschke N
McWilliam A
Gkika E
Schimek-Jasch T
Grosu AL
Le Pechoux C
Faivre-Finn C
Nestle U</t>
  </si>
  <si>
    <t>Franks, Kevin. St. James's University Hospital, Department of Clinical Oncology, Leeds, United Kingdom.</t>
  </si>
  <si>
    <t>BACKGROUND: The international EORTC phase II single-arm LungTech trial 22113-08113 assessed safety and efficacy of stereotactic body radiotherapy (SBRT) in patients with centrally located early-stage non-small cell lung cancer (NSCLC).
PATIENTS AND METHODS: Patients with inoperable non-metastatic central NSCLC (T1-T3 N0 M0, &lt;=7cm) were included. After prospective central imaging review and radiation therapy quality assurance (RTQA) for any eligible patient, SBRT (8x7.5 Gy, ICRU 83) was delivered. The primary endpoint was freedom from local progression probability at three years after start of SBRT.
RESULTS: The trial was closed earlier due to poor accrual related to repeated safety-related pauses in recruitment. Between 08/2015 and 12/2017, 39 patients from 6 European countries were included and 31 were treated per protocol and analyzed. Patients were mainly male (58%) with a median age of 75 years. Baseline comorbidities were mainly respiratory (68%) and cardiac (48%). Median tumor size was 2.6 cm (range, 1.2-5.5) and most cancers were T1 (51.6%) or T2a (38.7%) N0 M0 and of squamous cell origin (48.4%). Median follow-up was 3.6 years. The 3-year freedom from local progression and overall survival rates were 81.5% (90% CI: 62.7-91.4%) and 61.1% (90%CI: 44.1-74.4%), respectively. Cumulative incidence rates of local, regional and distant progression at 3 years were 6.7% (90% CI: 1.6-17.1%), 3.3% (90% CI: 0.4 - 12.4%) and 29.8% (90% CI: 16.8 - 44.1%), respectively. SBRT-related acute and late AEs &gt;= G3 were reported in 6.5% (n=2, including one G5 pneumonitis in a patient with prior interstitial lung disease) and 19.4 % (n=6, including one lethal hemoptysis after a lung biopsy in a patient receiving anticoagulants), respectively.
CONCLUSION: The LungTech trial suggests that SBRT with 8x7.5Gy for central lung tumors in inoperable patients is associated with acceptable local control rates. However, late severe adverse events may occur after completion of treatment. This SBRT regimen is a viable treatment option after thorough risk-benefit discussion with patients. To minimize potentially fatal toxicity, careful management of dose constraints and post-SBRT interventions is crucial. Copyright &amp;#xa9; 2024 International Association for the Study of Lung Cancer. Published by Elsevier Inc. All rights reserved.</t>
  </si>
  <si>
    <t>https://libkey.io/libraries/2590/10.1016/j.jtho.2024.05.366</t>
  </si>
  <si>
    <t>Modifiable risk factors and inflammation-related proteins in polymyalgia rheumatica: genome-wide meta-analysis and Mendelian randomisation.</t>
  </si>
  <si>
    <t>Rheumatology. 2024 May 24</t>
  </si>
  <si>
    <t>Zhao SS
Mackie SL
Larsson SC
Burgess S
Yuan S</t>
  </si>
  <si>
    <t>Mackie, Sarah L. National Institute for Health Research Leeds Biomedical Research Centre, Leeds Teaching Hospitals, University of Leeds, Leeds, UK.</t>
  </si>
  <si>
    <t>OBJECTIVE: Polymyalgia rheumatica (PMR) is an age-related inflammatory disease of unknown cause. We aimed to identify potentially modifiable risk factors and therapeutic targets for preventing or treating PMR.
METHODS: We meta-analysed genetic association data from 8,156 cases of PMR (defined using diagnostic codes and self-report) and 416,495 controls of European ancestry from the UK Biobank and FinnGen. We then performed Mendelian randomization analyses to estimate the association between eight modifiable risk factors (using data from up to 1.2 million individuals) and 65 inflammation-related circulating proteins (up to 55,792 individuals), using the inverse variance weighted and pleiotropy robust methods.
RESULTS: We identified three novel genome-wide significant loci in the IL1R1, NEK6 and CCDC88B genes and confirmation of previously described associations with HLA-DRB1 and ANKRD55. Genetically predicted smoking intensity (OR 1.32; 95%CI 1.08-1.60; p = 0.006) and visceral adiposity (OR 1.22; 95%CI 1.10-1.37; p = 3.10x10-4) were associated with PMR susceptibility. Multiple circulating proteins related to IL-1 family signaling were associated with PMR. IL-1 receptor-like 2, also known as IL-36 receptor (OR 1.25; p = 1.89x10-32), serum amyloid A2 (OR 1.06, 9.91x10-10) and CXCL6 (OR 1.09, p = 4.85x10-7) retained significance after correction for multiple testing.
CONCLUSION: Reducing smoking and visceral adiposity at a population level might reduce incidence of PMR. We identified proteins that may play causal roles in PMR, potentially suggesting new therapeutic opportunities. Further research is needed before these findings are applied to clinical practice. Copyright &amp;#xa9; The Author(s) 2024. Published by Oxford University Press on behalf of the British Society for Rheumatology. All rights reserved. For permissions, please email: journals.permissions@oup.com.</t>
  </si>
  <si>
    <t>https://libkey.io/libraries/2590/10.1093/rheumatology/keae308</t>
  </si>
  <si>
    <t>Optimal management of radiation pneumonitis: Findings of an international Delphi consensus study.</t>
  </si>
  <si>
    <t>Lung Cancer. 192:107822, 2024 May 14.</t>
  </si>
  <si>
    <t>Voruganti Maddali IS
Cunningham C
McLeod L
Bahig H
Chaudhuri N
L M Chua K
Evison M
Faivre-Finn C
Franks K
Harden S
Videtic G
Lee P
Senan S
Siva S
Palma DA
Phillips I
Kruser J
Kruser T
Peedell C
Melody Qu X
Robinson C
Wright A
Harrow S
Louie AV</t>
  </si>
  <si>
    <t>Franks, Kevin. Leeds Cancer Centre, Leeds Teaching Hospitals, NHS Trust, UK.</t>
  </si>
  <si>
    <t>PURPOSE: Radiation pneumonitis (RP) is a dose-limiting toxicity for patients undergoing radiotherapy (RT) for lung cancer, however, the optimal practice for diagnosis, management, and follow-up for RP remains unclear. We thus sought to establish expert consensus recommendations through a Delphi Consensus study.
METHODS: In Round 1, open questions were distributed to 31 expert clinicians treating thoracic malignancies. In Round 2, participants rated agreement/disagreement with statements derived from Round 1 answers using a 5-point Likert scale. Consensus was defined as &gt;= 75 % agreement. Statements that did not achieve consensus were modified and re-tested in Round 3.
RESULTS: Response rate was 74 % in Round 1 (n = 23/31; 17 oncologists, 6 pulmonologists); 82 % in Round 2 (n = 19/23; 15 oncologists, 4 pulmonologists); and 100 % in Round 3 (n = 19/19). Thirty-nine of 65 Round 2 statements achieved consensus; a further 10 of 26 statements achieved consensus in Round 3. In Round 2, there was agreement that risk stratification/mitigation includes patient factors; optimal treatment planning; the basis for diagnosis of RP; and that oncologists and pulmonologists should be involved in treatment. For uncomplicated radiation pneumonitis, an equivalent to 60 mg oral prednisone per day, with consideration of gastroprotection, is a typical initial regimen. However, in this study, no consensus was achieved for dosing recommendation. Initial steroid dose should be administered for a duration of 2 weeks, followed by a gradual, weekly taper (equivalent to 10 mg prednisone decrease per week). For severe pneumonitis, IV methylprednisolone is recommended for 3 days prior to initiating oral corticosteroids. Final consensus statements included that the treatment of RP should be multidisciplinary, the uncertainty of whether pneumonitis is drug versus radiation-induced, and the importance risk stratification, especially in the scenario of interstitial lung disease.
CONCLUSIONS: This Delphi study achieved consensus recommendations and provides practical guidance on diagnosis and management of RP. Crown Copyright &amp;#xa9; 2024. Published by Elsevier B.V. All rights reserved.</t>
  </si>
  <si>
    <t>https://libkey.io/libraries/2590/10.1016/j.lungcan.2024.107822</t>
  </si>
  <si>
    <t>Healthcare professionals' perspectives on use of PCSK9 inhibitors in cardiovascular disease: an in-depth qualitative study.</t>
  </si>
  <si>
    <t>European Journal of Cardiovascular Nursing. 2024 May 24</t>
  </si>
  <si>
    <t>Lee GA
Durante A
Baker EE
Vellone E
Caggianelli G
Dellafiore F
Khan M
Khatib R</t>
  </si>
  <si>
    <t>Khan, Mutiba. Cardiology Department, Leeds Teaching Hospitals NHS Trust, Leeds, UK.
Khan, Mutiba. Medicines Management and Pharmacy Services, Leeds Teaching Hospitals Trust, Leeds, UK.
Khatib, Rani. Cardiology Department, Leeds Teaching Hospitals NHS Trust, Leeds, UK.</t>
  </si>
  <si>
    <t>AIM: Injectable medicines such as PCSK-9 inhibitors are increasingly used to manage risk factors for cardiovascular events with little information around the perceptions of healthcare professionals (HCPs) on the administrative and clinical practicalities. The aim was to identify the facilitators and barriers on the use of injectable therapies with CV benefits through interviews with HCPs.
METHODS AND RESULTS: Qualitative interviews were conducted in the United Kingdom (London and Leeds) and Italy (Rome and Milan) in 2021. Coding was undertaken using NVivo and thematic analysis performed. A total of 38 HCPs were interviewed, 19 in each country composing of physicians (n = 18), pharmacists (n = 10), nurses (n = 9) and pharmacy technician (n = 1). Four themes emerged: (i) Clinicians' previous experiences with injectable therapies (ii) Challenges with patients' behaviours and beliefs (iii) Clinicians' knowledge of injectable therapies and therapeutic inertia and (iv) Organisational and governance issues. The behaviour and beliefs from healthcare professionals focused on facilitating behaviour change as well as the poor interdisciplinary working and collaboration. Therapeutic inertia was raised where physicians either lacked awareness of injectable therapies or were unwilling to prescribe them. The importance of facilitating patient education on injection techniques was highlighted while organisational and governance issues identified the lack of guidance to inform practice. Clear pathways are required to identify those who were eligible for injectable therapies as well as on how injectables should be prescribed.
CONCLUSION: If medicine optimisation is to be achieved, there needs to be structured processes in place to identify eligible patients and the development of educational material. Copyright &amp;#xa9; The Author(s) 2024. Published by Oxford University Press on behalf of the European Society of Cardiology.</t>
  </si>
  <si>
    <t>https://libkey.io/libraries/2590/10.1093/eurjcn/zvae081</t>
  </si>
  <si>
    <t>Mutiba Khan - Advanced Clinical Pharmacist: Cardiology And Medicines Optimisation |Rani Khatib
Consultant Pharmacist Cardiology &amp; Cardiovascular Research</t>
  </si>
  <si>
    <t>A comparison of frailty measures in population-based data for patients with colorectal cancer.</t>
  </si>
  <si>
    <t>Age &amp; Ageing. 53(5), 2024 May 01.</t>
  </si>
  <si>
    <t>Birch R
Taylor J
Rahman T
Audisio R
Pilleron S
Quirke P
Howell S
Downing A
Morris E</t>
  </si>
  <si>
    <t>Howell, Simon. Leeds Teaching Hospitals NHS Trust, Leeds, UK.</t>
  </si>
  <si>
    <t>BACKGROUND: Numerous studies have revealed age-related inequalities in colorectal cancer care. Increasing levels of frailty in an ageing population may be contributing to this, but quantifying frailty in population-based studies is challenging.
OBJECTIVE: To assess the feasibility, validity and reliability of the Hospital Frailty Risk Score (HFRS), the Secondary Care Administrative Records Frailty (SCARF) index and the frailty syndromes (FS) measures in a national colorectal cancer cohort.
DESIGN: Retrospective population-based study using 136,008 patients with colorectal cancer treated within the English National Health Service.
METHODS: Each measure was generated in the dataset to assess their feasibility. The diagnostic codes used in each measure were compared with those in the Charlson Comorbidity Index (CCI). Validity was assessed using the prevalence of frailty and relationship with 1-year survival. The Brier score and the c-statistic were used to assess performance and discriminative ability of models with included each measure.
RESULTS: All measures demonstrated feasibility, validity and reliability. Diagnostic codes used in SCARF and CCI have considerable overlap. Prevalence of frailty determined by each differed; SCARF allocating 55.4% of the population to the lowest risk group compared with 85.1% (HFRS) and 81.2% (FS). HFRS and FS demonstrated the greatest difference in 1-year overall survival between those with the lowest and highest measured levels of frailty. Differences in model performance were marginal.
CONCLUSIONS: HFRS, SCARF and FS all have value in quantifying frailty in routine administrative health care datasets. The most suitable measure will depend on the context and requirements of each individual epidemiological study. Copyright &amp;#xa9; The Author(s) 2024. Published by Oxford University Press on behalf of the British Geriatrics Society.</t>
  </si>
  <si>
    <t>https://libkey.io/libraries/2590/10.1093/ageing/afae105</t>
  </si>
  <si>
    <t>Living with an artificial eye: qualitative insights into patient and family member experiences.</t>
  </si>
  <si>
    <t>International Ophthalmology. 44(1):227, 2024 May 22.</t>
  </si>
  <si>
    <t>Boele FW
Kawalek JC
Nicklin E
Gout T
Watson JM</t>
  </si>
  <si>
    <t>Nicklin, Emma. Leeds Institute of Medical Research at St James's, St James's University Hospital, University of Leeds, Leeds, LS9 7TF, UK.
Gout, Taras. Department of Ophthalmology, St James's University Teaching Hospital, Beckett St., Leeds, LS9 7TF, UK.</t>
  </si>
  <si>
    <t>PURPOSE: Artificial eye users (AEUs) can experience a negative impact on psychological and emotional wellbeing, including reduced social functioning, which may be a consequence of living with one eye removed, and/or of having a prosthetic eye. This may have wider consequences for their families. We aimed to explore what it means to live with a prosthetic eye, for both AEUs and their families-and how any quality of life (QoL) issues impact on their day-to-day functioning.
METHODS: A subset of AEUs and their family members taking part in a feasibility randomised controlled trial comparing hand-painted to digitally printed artificial eyes were invited for semi-structured interviews. Transcripts were analysed using reflexive thematic analysis. Qualitative results related to trial participation are covered elsewhere. Here, we focus on QoL and day-to-day functioning.
RESULTS: Twelve AEUs (eight males) and five spouses (one male) who had worn artificial eyes for 2-65 years took part, and four themes were identified. (1) Impact on day-to-day life: AEUs and their spouses have to adapt to (partial) sight loss, reduced levels of confidence, and social withdrawal. (2) Impact on psychological and emotional wellbeing: distress among AEUs and their spouses can be severe and prolonged, highlight unmet support needs. (3) Challenges with treatment experiences: AEUs experienced negative impact of fragmentation of care and long waiting times. (4) Worries about the future: AEUs mentioned fragility of remaining sight, and concerns around potential need for further treatment.
CONCLUSION: Patients and their family members experience negative impact of being an AEU on their everyday lives and quality of life. There is a potential role for psychosocial support services in supporting AEUs and their families even long after eye loss. Copyright &amp;#xa9; 2024. The Author(s).</t>
  </si>
  <si>
    <t>https://libkey.io/libraries/2590/10.1007/s10792-024-02933-0</t>
  </si>
  <si>
    <t>Journal Article
Randomized Controlled Trial</t>
  </si>
  <si>
    <t>Emma Nicklin - Phd StudentLeeds Canc, er Centre &gt; Patient Reported Outcomes Group (POG)</t>
  </si>
  <si>
    <t>Risk loci involved in giant cell arteritis susceptibility: a genome-wide association study.</t>
  </si>
  <si>
    <t>The Lancet Rheumatology. 6(6):e374-e383, 2024 Jun.</t>
  </si>
  <si>
    <t>Borrego-Yaniz G
Ortiz-Fernandez L
Madrid-Paredes A
Kerick M
Hernandez-Rodriguez J
Mackie SL
Vaglio A
Castaneda S
Solans R
Mestre-Torres J
Khalidi N
Langford CA
Ytterberg S
Beretta L
Govoni M
Emmi G
Cimmino MA
Witte T
Neumann T
Holle J
Schonau V
Pugnet G
Papo T
Haroche J
Mahr A
Mouthon L
Molberg O
Diamantopoulos AP
Voskuyl A
Daikeler T
Berger CT
Molloy ES
Blockmans D
van Sleen Y
Iles M
Sorensen L
Luqmani R
Reynolds G
Bukhari M
Bhagat S
Ortego-Centeno N
Brouwer E
Lamprecht P
Klapa S
Salvarani C
Merkel PA
Cid MC
Gonzalez-Gay MA
Morgan AW
Martin J
Marquez A</t>
  </si>
  <si>
    <t>Mackie, Sarah L. School of Medicine, University of Leeds, Leeds, UK; NIHR Leeds Biomedical Research Centre, Leeds Teaching Hospitals NHS Trust, Leeds, UK.
Iles, Mark. School of Medicine, University of Leeds, Leeds, UK; Leeds Institute for Data Analytics, University of Leeds, Leeds, UK; NIHR Leeds Biomedical Research Centre, Leeds Teaching Hospitals NHS Trust, Leeds, UK.
Sorensen, Louise. School of Medicine, University of Leeds, Leeds, UK; NIHR Leeds Biomedical Research Centre, Leeds Teaching Hospitals NHS Trust, Leeds, UK; NIHR Leeds Medtech and In Vitro Diagnostics Co-Operative, Leeds Teaching Hospitals NHS Trust, Leeds, UK.
Morgan, Ann W. School of Medicine, University of Leeds, Leeds, UK; NIHR Leeds Biomedical Research Centre, Leeds Teaching Hospitals NHS Trust, Leeds, UK; NIHR Leeds Medtech and In Vitro Diagnostics Co-Operative, Leeds Teaching Hospitals NHS Trust, Leeds, UK.</t>
  </si>
  <si>
    <t>BACKGROUND: Giant cell arteritis is an age-related vasculitis that mainly affects the aorta and its branches in individuals aged 50 years and older. Current options for diagnosis and treatment are scarce, highlighting the need to better understand its underlying pathogenesis. Genome-wide association studies (GWAS) have emerged as a powerful tool for unravelling the pathogenic mechanisms involved in complex diseases. We aimed to characterise the genetic basis of giant cell arteritis by performing the largest GWAS of this vasculitis to date and to assess the functional consequences and clinical implications of identified risk loci.
METHODS: We collected and meta-analysed genomic data from patients with giant cell arteritis and healthy controls of European ancestry from ten cohorts across Europe and North America. Eligible patients required confirmation of giant cell arteritis diagnosis by positive temporal artery biopsy, positive temporal artery doppler ultrasonography, or imaging techniques confirming large-vessel vasculitis. We assessed the functional consequences of loci associated with giant cell arteritis using cell enrichment analysis, fine-mapping, and causal gene prioritisation. We also performed a drug repurposing analysis and developed a polygenic risk score to explore the clinical implications of our findings.
FINDINGS: We included a total of 3498 patients with giant cell arteritis and 15 550 controls. We identified three novel loci associated with risk of giant cell arteritis. Two loci, MFGE8 (rs8029053; p=4.96 x 10-8; OR 1.19 [95% CI 1.12-1.26]) and VTN (rs704; p=2.75 x 10-9; OR 0.84 [0.79-0.89]), were related to angiogenesis pathways and the third locus, CCDC25 (rs11782624; p=1.28 x 10-8; OR 1.18 [1.12-1.25]), was related to neutrophil extracellular traps (NETs). We also found an association between this vasculitis and HLA region and PLG. Variants associated with giant cell arteritis seemed to fulfil a specific regulatory role in crucial immune cell types. Furthermore, we identified several drugs that could represent promising candidates for treatment of this disease. The polygenic risk score model was able to identify individuals at increased risk of developing giant cell arteritis (90th percentile OR 2.87 [95% CI 2.15-3.82]; p=1.73 x 10-13).
INTERPRETATION: We have found several additional loci associated with giant cell arteritis, highlighting the crucial role of angiogenesis in disease susceptibility. Our study represents a step forward in the translation of genomic findings to clinical practice in giant cell arteritis, proposing new treatments and a method to measure genetic predisposition to this vasculitis.
FUNDING: Institute of Health Carlos III, Spanish Ministry of Science and Innovation, UK Medical Research Council, and National Institute for Health and Care Research. Copyright &amp;#xa9; 2024 The Author(s). Published by Elsevier Ltd. This is an Open Access article under the CC BY 4.0 license. Published by Elsevier Ltd.. All rights reserved.</t>
  </si>
  <si>
    <t>https://libkey.io/libraries/2590/10.1016/S2665-9913(24)00064-X</t>
  </si>
  <si>
    <t>Journal Article
Meta-Analysis</t>
  </si>
  <si>
    <t>Brushing Up on Cartilage Lubrication: Polyelectrolyte-Enhanced Tribological Rehydration.</t>
  </si>
  <si>
    <t>Langmuir. 40(20):10648-10662, 2024 May 21.</t>
  </si>
  <si>
    <t>Elkington RJ
Hall RM
Beadling AR
Pandit H
Bryant MG</t>
  </si>
  <si>
    <t>Pandit, Hemant. Leeds Institute of Rheumatic and Musculoskeletal Medicine, Chapel Allerton Hospital, Chapeltown Road, Leeds LS7 4SA, Yorkshire, U.K.</t>
  </si>
  <si>
    <t>This study presents new insights into the potential role of polyelectrolyte interfaces in regulating low friction and interstitial fluid pressurization of cartilage. Polymer brushes composed of hydrophilic 3-sulfopropyl methacrylate potassium salt (SPMK) tethered to a PEEK substrate (SPMK-g-PEEK) are a compelling biomimetic solution for interfacing with cartilage, inspired by the natural lubricating biopolyelectrolyte constituents of synovial fluid. These SPMK-g-PEEK surfaces exhibit a hydrated compliant layer approximately 5 mum thick, demonstrating the ability to maintain low friction coefficients (mu ~ 0.01) across a wide speed range (0.1-200 mm/s) under physiological loads (0.75-1.2 MPa). A novel polyelectrolyte-enhanced tribological rehydration mechanism is elucidated, capable of recovering up to ~12% cartilage strain and subsequently facilitating cartilage interstitial fluid recovery, under loads ranging from 0.25 to 2.21 MPa. This is attributed to the combined effects of fluid confinement within the contact gap and the enhanced elastohydrodynamic behavior of polymer brushes. Contrary to conventional theories that emphasize interstitial fluid pressurization in regulating cartilage lubrication, this work demonstrates that SPMK-g-PEEK's frictional behavior with cartilage is independent of these factors and provides unabating aqueous lubrication. Polyelectrolyte-enhanced tribological rehydration can occur within a static contact area and operates independently of known mechanisms of cartilage interstitial fluid recovery established for converging or migrating cartilage contacts. These findings challenge existing paradigms, proposing a novel polyelectrolyte-cartilage tribological mechanism not exclusively reliant on interstitial fluid pressurization or cartilage contact geometry. The implications of this research extend to a broader understanding of synovial joint lubrication, offering insights into the development of joint replacement materials that more accurately replicate the natural functionality of cartilage.</t>
  </si>
  <si>
    <t>https://libkey.io/libraries/2590/10.1021/acs.langmuir.4c00598</t>
  </si>
  <si>
    <t>The emotional boundary seesaw model to help cancer clinical nurse specialists work with patients who challenge them.</t>
  </si>
  <si>
    <t>British Journal of Nursing. 33(10):S10-S14, 2024 May 23.</t>
  </si>
  <si>
    <t>Lorentz I</t>
  </si>
  <si>
    <t>Lorentz, Ian. Clinical Psychologist, Bexley Wing, St James's University Hospital, Leeds Teaching Hospitals NHS Trust, Leeds.</t>
  </si>
  <si>
    <t>Receiving a diagnosis of cancer and receiving treatment can be physically and psychologically onerous for cancer patients. Alongside their nursing skills, cancer clinical nurse specialists (CCNSs) are trained to provide psychological support, assessment and intervention following a cancer diagnosis. Mental health specialists, usually clinical psychologists, provide clinical supervision to CCNSs to support them with this. One of the regular themes that comes up in clinical supervision with CCNSs is how to maintain a supportive and therapeutic relationship with 'challenging' patients. These patients may be considered challenging because they are inconsistent, demanding or ambivalent about their care, which puts a strain on the relationship with their CCNS. By using the emotional seesaw model to reflect on and attend to the emotional boundaries of the relationship, within clinical supervision, these challenging relationships can be understood and managed, and better outcomes for the patient can be achieved.</t>
  </si>
  <si>
    <t>https://libkey.io/libraries/2590/10.12968/bjon.2024.33.https://libkey.io/libraries/2590/10.S10</t>
  </si>
  <si>
    <t>Ian Lorentz - Principal Clinical Psychologist</t>
  </si>
  <si>
    <t>Dystrophic calcinosis: structural and morphological composition, and evaluation of ethylenediaminetetraacetic acid ('EDTA') for potential local treatment.</t>
  </si>
  <si>
    <t>Arthritis Research &amp; Therapy. 26(1):102, 2024 May 22.</t>
  </si>
  <si>
    <t>Lee P
Green L
Marzec B
Meldrum F
Del Galdo F
Alcacer-Pitarch B</t>
  </si>
  <si>
    <t>Green, Lorraine. Leeds Teaching Hospitals Trust, Leeds, UK.
Del Galdo, Francesco. Leeds Teaching Hospitals Trust, Leeds, UK. F.DelGaldo@leeds.ac.uk.
Alcacer-Pitarch, Begonya. Leeds Teaching Hospitals Trust, Leeds, UK.</t>
  </si>
  <si>
    <t>BACKGROUND: To perform a detailed morphological analysis of the inorganic portion of two different clinical presentations of calcium-based deposits retrieved from subjects with SSc and identify a chemical dissolution of these deposits suitable for clinical use.
METHODS: Chemical analysis using Fourier Transform IR spectroscopy ('FTIR'), Raman microscopy, Powder X-Ray Diffraction ('PXRD'), and Transmission Electron Microscopy ('TEM') was undertaken of two distinct types of calcinosis deposits: paste and stone. Calcinosis sample titration with ethylenediaminetetraacetic acid ('EDTA') assessed the concentration at which the EDTA dissolved the calcinosis deposits in vitro.
RESULTS: FTIR spectra of the samples displayed peaks characteristic of hydroxyapatite, where signals attributable to the phosphate and carbonate ions were all identified. Polymorph characterization using Raman spectra were identical to a hydroxyapatite reference while the PXRD and electron diffraction patterns conclusively identified the mineral present as hydroxyapatite. TEM analysis showed differences of morphology between the samples. Rounded particles from stone samples were up to a few micron in size, while needle-like crystals from paste samples reached up to 0.5 microm in length. Calcium phosphate deposits were effectively dissolved with 3% aqueous solutions of EDTA, in vitro. Complete dissolution of both types of deposit was achieved in approximately 30 min using a molar ratio of EDTA/HAp of = 300.
CONCLUSIONS: Stone and paste calcium-based deposits both comprise hydroxyapatite, but the constituent crystals vary in size and morphology. Hydroxyapatite is the only crystalline polymorph present in the SSc-related calcinosis deposits. Hydroxyapatite can be dissolved in vitro using a dosage of EDTA considered safe for clinical application. Further research is required to establish the optimal medium to develop the medical product, determine the protocol for clinical application, and to assess the effectiveness of EDTA for local treatment of dystrophic calcinosis. Copyright &amp;#xa9; 2024. The Author(s).</t>
  </si>
  <si>
    <t>https://libkey.io/libraries/2590/10.1186/s13075-024-03324-7</t>
  </si>
  <si>
    <t>Begonya Alcacer-Pitarch
Rheumatology Podiatrist</t>
  </si>
  <si>
    <t>Nonsurgical Management of High-Risk Lesions. [Review]</t>
  </si>
  <si>
    <t>Radiologic Clinics of North America. 62(4):679-686, 2024 Jul.</t>
  </si>
  <si>
    <t>Matias MA
Sharma N</t>
  </si>
  <si>
    <t>Matias, Mariana Afonso. Breast Unit, Leeds Teaching Hospital NHS Trust, Level 1 Chancellor Wing, St James Hospital, Beckett Street, Leeds LS9 7TF.
Sharma, Nisha. Breast Unit, Leeds Teaching Hospital NHS Trust, Level 1 Chancellor Wing, St James Hospital, Beckett Street, Leeds LS9 7TF. Electronic address: nisha.sharma2@nhs.net.</t>
  </si>
  <si>
    <t>This article highlights the recent publications and changing trends in practice regarding management of high-risk lesions of the breast. Traditional management has always been a surgical operation but this is recognized as overtreatment. It is recognized that overdiagnosis is inevitable but what we can control is overtreatment. Vacuum-assisted excision is now established as an alternative technique to surgery for further sampling of these high-risk lesions in the United Kingdom. Guidelines from the United Kingdom and Europe now recognize this alternative pathway, and data are available showing that vacuum-assisted excision is a safe alternative to surgery. Copyright &amp;#xa9; 2024 Elsevier Inc. All rights reserved.</t>
  </si>
  <si>
    <t>https://libkey.io/libraries/2590/10.1016/j.rcl.2023.12.005</t>
  </si>
  <si>
    <t>High variability in physician estimations of flow-diverting stent deployment versus PreSize Neurovascular software simulation: a comparison study.</t>
  </si>
  <si>
    <t>Journal of Neurointerventional Surgery. 16(6):559-566, 2024 May 21.</t>
  </si>
  <si>
    <t>Rai AT
Boo S
Downer J
DuPlessis J
Rautio R
Sinisalo M
Pekkola J
Carraro do Nascimento V
Given C
Patankar T</t>
  </si>
  <si>
    <t>Patankar, Tufail. Interventional Neuroradiology, Leeds Teaching Hospitals NHS Trust, Leeds, UK.</t>
  </si>
  <si>
    <t>BACKGROUND: Physician variablity in preoperative planning of endovascular implant deployment and associated inaccuracies have not been documented. This study aimed to quantify the variability in accuracy of physician flow diverter (FD) planning and directly compares it with PreSize Neurovascular (Oxford Heartbeat Ltd) software simulations.
METHODS: Eight experienced neurointerventionalists (NIs), blinded to procedural details, were provided with preoperative 3D rotational angiography (3D-RA) volumetric data along with images annotated with the distal landing location of a deployed Surpass Evolve (Stryker Neurovascular) FD from 51 patient cases. NIs were asked to perform a planning routine reflecting their normal practice and estimate the stent's proximal landing using volumetric data and the labeled dimensions of the FD used. Equivalent deployed length estimation was performed using PreSize software. NI- and software-estimated lengths were compared with postprocedural observed deployed stent length (control) using Bland-Altman plots. NI assessment agreement was assessed with the intraclass correlation coefficient (ICC).
RESULTS: The mean accuracy of NI-estimated deployed FD length was 81% (+/-15%) versus PreSize's accuracy of 95% (+/-4%), demonstrating significantly higher accuracy for the software (p&lt;0.001). The mean absolute error between estimated and control lengths was 4 mm (+/-3.5 mm, range 0.03-30.2 mm) for NIs and 1 mm (+/-0.9 mm, range 0.01-3.9 mm) for PreSize. No discernable trends in accuracy among NIs or across vasculature and aneurysm morphology (size, vessel diameter, tortuousity) were found.
CONCLUSIONS: The study quantified experienced physicians' significant variablity in predicting an FD deployment with current planning approaches. In comparison, PreSize-simulated FD deployment was consistently more accurate and reliable, demonstrating its potential to improve standard of practice. Copyright &amp;#xa9; Author(s) (or their employer(s)) 2024. Re-use permitted under CC BY-NC. No commercial re-use. See rights and permissions. Published by BMJ.</t>
  </si>
  <si>
    <t>https://libkey.io/libraries/2590/10.1136/jnis-2023-020527</t>
  </si>
  <si>
    <t>Repeat corneal collagen cross-linking after failure of primary cross-linking in keratoconus.</t>
  </si>
  <si>
    <t>British Journal of Ophthalmology. 108(5):662-666, 2024 May 21.</t>
  </si>
  <si>
    <t>Maskill D
Okonkwo A
Onsiong C
Hristova S
Dodd A
Anand S</t>
  </si>
  <si>
    <t>Maskill, David. Ophthalmology Department, Leeds Teaching Hospitals NHS Trust, Leeds, UK dmaskill1@gmail.com.
Okonkwo, Arthur. Ophthalmology Department, Leeds Teaching Hospitals NHS Trust, Leeds, UK.
Onsiong, Charlotte. Ophthalmology Department, Leeds Teaching Hospitals NHS Trust, Leeds, UK.
Hristova, Stella. Ophthalmology Department, Leeds Teaching Hospitals NHS Trust, Leeds, UK.
Dodd, Amy. Ophthalmology Department, Leeds Teaching Hospitals NHS Trust, Leeds, UK.
Anand, Seema. Ophthalmology Department, Leeds Teaching Hospitals NHS Trust, Leeds, UK.</t>
  </si>
  <si>
    <t>BACKGROUND: Primary corneal collagen cross-linking (CXL) stabilises 96% of progressive keratoconus. There is limited evidence for the treatment of choice when this fails. We present 10 years of repeat CXL and compare with our published experience of primary CXL to (1) identify perioperative risk factors of primary CXL failure and (2) demonstrate the safety and efficacy of repeat CXL.
METHODS: Patients undergoing repeat accelerated epithelium-off CXL at St James's University Hospital, Leeds, UK January 2012-August 2022 were identified through electronic patient record, and compared with a previously published cohort of primary CXL patients at the same site.
RESULTS: Twenty-one eyes underwent repeat CXL. The mean interval between primary and repeat CXL treatments was 47.1 months (SD 22.5). Twenty (95%) eyes stabilised after repeat CXL at a mean follow-up of 29.9 months. These cases were compared with 151 cases of primary CXL from our previous study. Patients failing primary CXL were significantly younger (21.3 years (SD 7.0) vs 26.7 years (SD 6.5), p=0.0008). Repeat CXL and primary CXL induced a similar amount of flattening of Kmax (-1.2 D (SD 3.9) vs -0.7 D (SD 4.4), p=0.22). A small, but clinically insignificant, improvement in best-corrected visual acuity was found in the repeat CXL group (-0.04 (SD 0.17) vs -0.05 (SD 0.13), p=0.04). No complications of repeat CXL were noted.
CONCLUSION: Younger age may be associated with failure of primary CXL. Repeat CXL is an effective and safe treatment for progressive keratoconus despite primary CXL. Copyright &amp;#xa9; Author(s) (or their employer(s)) 2024. No commercial re-use. See rights and permissions. Published by BMJ.</t>
  </si>
  <si>
    <t>https://libkey.io/libraries/2590/10.1136/bjo-2023-323391</t>
  </si>
  <si>
    <t>The European Diploma in Musculoskeletal Radiology; Past, Present, and Future. [Review]</t>
  </si>
  <si>
    <t>Seminars in Musculoskeletal Radiology. 28(3):352-355, 2024 Jun.</t>
  </si>
  <si>
    <t>Adriaensen M
Rupreht M
Martinoli C
Vanhoenacker F
Robinson P
Drakonaki E</t>
  </si>
  <si>
    <t>As per recommendations from the European Society of Radiology and the European Union of Medical Specialists, upon completion of level 3 radiology training, an objective assessment of the attained standards, aligned with national customs and practices, should take place. A subspecialty exam should ideally be an integral part of the training completion process. Among 10 of 13 European subspecialty societies currently offering a European subspecialty diploma, the European Society of Musculoskeletal Radiology (ESSR) diploma program was formally introduced by the ESSR in 2003. This article describes the evolution of the ESSR diploma, encompassing the current diploma program, validation procedures, endorsements, and future perspectives. Additionally, insights from a brief survey among ESSR diploma holders is shared, offering valuable tips for prospective candidates aiming to navigate the examination process successfully. Copyright Thieme. All rights reserved.</t>
  </si>
  <si>
    <t>https://libkey.io/libraries/2590/10.1055/s-0044-1781430</t>
  </si>
  <si>
    <t>Topographic analysis of pancreatic cancer by TMA and digital spatial profiling reveals biological complexity with potential therapeutic implications.</t>
  </si>
  <si>
    <t>Scientific Reports. 14(1):11361, 2024 05 18.</t>
  </si>
  <si>
    <t>Bingham V
Harewood L
McQuaid S
Craig SG
Revolta JF
Kim CS
Srivastava S
Quezada-Marin J
Humphries MP
Salto-Tellez M</t>
  </si>
  <si>
    <t xml:space="preserve">Humphries, Matthew P. Leeds Teaching Hospitals NHS Trust, Leeds, LS9 7TF, UK. matthew.humphries2@nhs.net.
</t>
  </si>
  <si>
    <t>Pancreatic ductal adenocarcinoma (PDAC) remains one of the most lethal human malignancies. Tissue microarrays (TMA) are an established method of high throughput biomarker interrogation in tissues but may not capture histological features of cancer with potential biological relevance. Topographic TMAs (T-TMAs) representing pathophysiological hallmarks of cancer were constructed from representative, retrospective PDAC diagnostic material, including 72 individual core tissue samples. The T-TMA was interrogated with tissue hybridization-based experiments to confirm the accuracy of the topographic sampling, expression of pro-tumourigenic and immune mediators of cancer, totalling more than 750 individual biomarker analyses. A custom designed Next Generation Sequencing (NGS) panel and a spatial distribution-specific transcriptomic evaluation were also employed. The morphological choice of the pathophysiological hallmarks of cancer was confirmed by protein-specific expression. Quantitative analysis identified topography-specific patterns of expression in the IDO/TGF-beta axis; with a heterogeneous relationship of inflammation and desmoplasia across hallmark areas and a general but variable protein and gene expression of c-MET. NGS results highlighted underlying genetic heterogeneity within samples, which may have a confounding influence on the expression of a particular biomarker. T-TMAs, integrated with quantitative biomarker digital scoring, are useful tools to identify hallmark specific expression of biomarkers in pancreatic cancer. Copyright &amp;#xa9; 2024. The Author(s).</t>
  </si>
  <si>
    <t>https://libkey.io/libraries/2590/10.1038/s41598-024-62031-0</t>
  </si>
  <si>
    <t>Matthew Humphries - Research Operations Manager</t>
  </si>
  <si>
    <t>Evolution of nutritional management in children with cystic fibrosis - a narrative review. [Review]</t>
  </si>
  <si>
    <t>Journal of Human Nutrition &amp; Dietetics. 37(3):804-814, 2024 Jun.</t>
  </si>
  <si>
    <t>Smith C
Lowdon J
Noordhoek J
Wilschanski M</t>
  </si>
  <si>
    <t>Lowdon, Jacqueline. Department of Nutrition and Dietetics, Leeds Children's Hospital, Leeds, UK.</t>
  </si>
  <si>
    <t>Nutrition has played a central role in the management and outcomes of people with cystic fibrosis (pwCF) since the 1970s. Advances in therapies and practices in recent decades have led to a significant change in the patient landscape with dramatic improvements in life expectancy, as well as quality of life, bringing with it new issues. Historically, cystic fibrosis was a condition associated with childhood and malnutrition; however, changes in patient demographics, nutritional assessment and fundamental nutritional management have evolved, and it has become an increasingly prevalent adult disease with new nutritional challenges, including obesity. This paper aims to describe these changes and the impact and challenges they bring for those working in this field. Nutritional professionals will need to evolve, adapt and remain agile to the wider range of situations and support required for a new generation of pwCF. Specialised nutrition support will continue to be required, and it will be additionally important to improve and optimise quality of life and long-term health. Copyright &amp;#xa9; 2024 The British Dietetic Association Ltd.</t>
  </si>
  <si>
    <t>https://libkey.io/libraries/2590/10.1111/jhn.13298</t>
  </si>
  <si>
    <t xml:space="preserve">Jacqueline Lowdon - Clinical Specialist Dietitian
</t>
  </si>
  <si>
    <t>Chronic Visceral Pain: New Peripheral Mechanistic Insights and Resulting Treatments. [Review]</t>
  </si>
  <si>
    <t>Gastroenterology. 166(6):976-994, 2024 Jun.</t>
  </si>
  <si>
    <t>Ford AC
Vanner S
Kashyap PC
Nasser Y</t>
  </si>
  <si>
    <t>Ford, Alexander, Leeds, United Kingdom; Leeds Gastroenterology Institute, Leeds Teaching Hospitals National Health Service Trust, Leeds, United Kingdom.</t>
  </si>
  <si>
    <t>Chronic visceral pain is one of the most common reasons for patients with gastrointestinal disorders, such as inflammatory bowel disease or disorders of brain-gut interaction, to seek medical attention. It represents a substantial burden to patients and is associated with anxiety, depression, reductions in quality of life, and impaired social functioning, as well as increased direct and indirect health care costs to society. Unfortunately, the diagnosis and treatment of chronic visceral pain is difficult, in part because our understanding of the underlying pathophysiologic basis is incomplete. In this review, we highlight recent advances in peripheral pain signaling and specific physiologic and pathophysiologic preclinical mechanisms that result in the sensitization of peripheral pain pathways. We focus on preclinical mechanisms that have been translated into treatment approaches and summarize the current evidence base for directing treatment toward these mechanisms of chronic visceral pain derived from clinical trials. The effective management of chronic visceral pain remains of critical importance for the quality of life of suffers. A deeper understanding of peripheral pain mechanisms is necessary and may provide the basis for novel therapeutic interventions. Copyright &amp;#xa9; 2024 The Authors. Published by Elsevier Inc. All rights reserved.</t>
  </si>
  <si>
    <t>https://libkey.io/libraries/2590/10.1053/j.gastro.2024.01.045</t>
  </si>
  <si>
    <t>The gut microbiota in adults with cystic fibrosis compared to colorectal cancer.</t>
  </si>
  <si>
    <t>Journal of Cystic Fibrosis. 23(2):262-268, 2024 Mar.</t>
  </si>
  <si>
    <t>Caley LR
Wood HM
Bottomley D
Fuentes Balaguer A
Wilkinson L
Dyson J
Young C
White H
Benton S
Brearley M
Quirke P
Peckham DG</t>
  </si>
  <si>
    <t>Caley, L R. Leeds Institute of Medical Research, Clinical Sciences Building, St James's University Hospital, University of Leeds, LS9 7TF, UK.
Peckham, D G. Leeds Institute of Medical Research, Clinical Sciences Building, St James's University Hospital, University of Leeds, LS9 7TF, UK; Department of Respiratory Medicine, Leeds Teaching Hospitals NHS Trust, Leeds, LS9 7TF, UK. Electronic address: d.g.peckham@leeds.ac.uk.</t>
  </si>
  <si>
    <t>BACKGROUND: Gut dysbiosis is implicated in colorectal cancer (CRC) pathogenesis. Cystic fibrosis (CF) is associated with both gut dysbiosis and increased CRC risk. We therefore compared the faecal microbiota from individuals with CF to CRC and screening samples. We also assessed changes in CRC-associated taxa before and after triple CF transmembrane conductance regulator (CFTR) modulator therapy.
METHODS: Bacterial DNA amplification comprising V4 16S rRNA analysis was conducted on 84 baseline and 53 matched follow-up stool samples from adults with CF. These data were compared to an existing cohort of 430 CRC and 491 control gFOBT samples from the NHS Bowel Cancer Screening Programme. Data were also compared to 26 previously identified CRC-associated taxa from a published meta-analysis.
RESULTS: Faecal CF samples had a lower alpha diversity and clustered distinctly from both CRC and control samples, with no clear clinical variables explaining the variation. Compared to controls, CF samples had an increased relative abundance in 6 of the 20 enriched CRC-associated taxa and depletion of 2 of the 6 taxa which have been reported as reduced in CRC. Commencing triple modulator therapy had subtle influence on the relative abundance of CRC-associated microbiota (n = 23 paired CF samples).
CONCLUSIONS: CF stool samples were clearly dysbiotic, clustering distinctly from both CRC and control samples. Several bacterial shifts in CF samples resembled those observed in CRC. Studies assessing the impact of dietary or other interventions and the longer-term use of CFTR modulators on reducing this potentially pro-oncogenic milieu are needed. Copyright &amp;#xa9; 2023 The Author(s). Published by Elsevier B.V. All rights reserved.</t>
  </si>
  <si>
    <t>https://libkey.io/libraries/2590/10.1016/j.jcf.2023.12.004</t>
  </si>
  <si>
    <t>Laura Caley - Ahp Research Fellow</t>
  </si>
  <si>
    <t>Monitoring of ECFS quality standards for the clinical management of adults with cystic fibrosis.</t>
  </si>
  <si>
    <t>Journal of Cystic Fibrosis. 23(2):306-313, 2024 Mar.</t>
  </si>
  <si>
    <t>Gramegna A
Aliberti S
Amorim A
Blasi F
Bourke S
Burgel PR
Diamantea F
Durieu I
Fila L
Moreno RMG
Messore B
Pokojova E
Taccetti G
Verhulst S
Dugac AV
Wege S
Duff A
Southern KW
Castellani C</t>
  </si>
  <si>
    <t>Duff, Alistair. Leeds Children's Hospital, Leeds, United Kingdom.</t>
  </si>
  <si>
    <t>BACKGROUND: Although cystic fibrosis (CF) standards of care have been produced and regularly updated, they are not specifically targeting at the adult population. The ECFS Standards of Care Project established an international task force of experts to identify quality standards for adults with CF and assess their adherence.
METHODS: This study was composed of two phases. In the first one, a task force of international experts derived from published guidelines and graded ten quality standards for adult CF care using a modified Delphi methodology. In the second phase, an international audit was conducted among adult CF centers to retrospectively validate the quality statements and monitor adherence.
RESULTS: The task force identified 10 quality standards specific to the care of adults with CF, mainly based on the 2018 ECFS standards of care. 14 adult CF centers participated in the audit, which showed that most quality standards for the management of CF in adults are met across Europe. Heterogeneity in adherence to standards was found across centers according to geographical setting and centers' characteristics.
CONCLUSIONS: The identification of quality standards is a valuable resource for the standardization and monitoring of care delivery across centers taking care of adults with CF. Copyright &amp;#xa9; 2023 European Cystic Fibrosis Society. Published by Elsevier B.V. All rights reserved.</t>
  </si>
  <si>
    <t>https://libkey.io/libraries/2590/10.1016/j.jcf.2023.11.001</t>
  </si>
  <si>
    <t>Practical approach to managing metabolic bone disease of prematurity in the neonatal unit. [Review]</t>
  </si>
  <si>
    <t>Archives of Disease in Childhood Education &amp; Practice. 109(3):143-146, 2024 May 17.</t>
  </si>
  <si>
    <t>Forster C
Hoodbhoy S
Macdougall C
King K
Gooding N
Mak K
Mushtaq T</t>
  </si>
  <si>
    <t>Forster, Chris. Neonatology, Leeds Teaching Hospitals NHS Trust, Leeds, UK christopher.forster1@nhs.net.
Mak, Kimberly. Pharmacy, Leeds Teaching Hospitals NHS Trust, Leeds, UK.
Mushtaq, Talat. Paediatric Endocrinology, Leeds Teaching Hospitals NHS Trust, Leeds, UK.</t>
  </si>
  <si>
    <t>https://libkey.io/libraries/2590/10.1136/archdischild-2023-326100</t>
  </si>
  <si>
    <t xml:space="preserve">Kimberly Mak - Advanced Clinical Pharmacist | </t>
  </si>
  <si>
    <t>Guideline for the management of Clostridioides difficile infection in pediatric patients with cancer and hematopoietic cell transplantation recipients: 2024 update.</t>
  </si>
  <si>
    <t>eClinicalMedicine. 72(no pagination), 2024. Article Number: 102604. Date of Publication: June 2024.</t>
  </si>
  <si>
    <t>Patel P.
Robinson P.D.
Fisher B.T.
Phillips R.
Morgan J.E.
Lehrnbecher T.
Kuczynski S.
Koenig C.
Haeusler G.M.
Esbenshade A.
Elgarten C.
Duong N.
Diorio C.
Castagnola E.
Beauchemin M.P.
Ammann R.A.
Dupuis L.L.
Sung L.</t>
  </si>
  <si>
    <t xml:space="preserve">Phillips, Morgan) Department of Paediatric Haematology and Oncology, Leeds Children's Hospital, Leeds LS1 3EX, United Kingdom
</t>
  </si>
  <si>
    <t xml:space="preserve">Our objective was to update a clinical practice guideline for the prevention and treatment of Clostridioides difficile infection (CDI) in pediatric patients with cancer and hematopoietic cell transplantation recipients. We reconvened an international multi-disciplinary panel. A systematic review of randomized controlled trials (RCTs) for the prevention or treatment of CDI in any population was updated and identified 31 new RCTs. Strong recommendations were made to use either oral metronidazole or oral vancomycin for non-severe CDI treatment, and to use either oral vancomycin or oral fidaxomicin for severe CDI. A strong recommendation that fecal microbiota transplantation should not be routinely used to treat CDI was also made. The panel made two new good practice statements to follow infection control practices including isolation in patients experiencing CDI, and to minimize systemic antibacterial administration where feasible, especially in patients who have experienced CDI.&lt;br/&gt;Copyright &amp;#xa9; 2024 The Author(s)
</t>
  </si>
  <si>
    <t>https://libkey.io/libraries/2590/10.1016/j.eclinm.2024.102604</t>
  </si>
  <si>
    <t>Botryoid rhabdomyosarcoma arising in choledochal malformation: case report, robotic-assisted excision, lessons learnt and literature review.</t>
  </si>
  <si>
    <t>Vecchione S.
Johnson R.
Matcovici M.
Stahlschmidt J.
Dawrant M.J.
Alizai N.K.</t>
  </si>
  <si>
    <t>Vecchione, Johnson, Matcovici, Dawrant, Alizai) Paediatric Liver Unit, Department of Paediatric Surgery, Leeds Children's Hospital, Leeds, United Kingdom
(Stahlschmidt) Paediatric Histopathology Unit, St James's University Hospital, Leeds, United Kingdom</t>
  </si>
  <si>
    <t xml:space="preserve">Purpose: Malignant change is a well-recognised risk of choledochal malformation (CM). Rhabdomyosarcoma (RMS) has been reported as a primary malignancy in children, which can cause biliary obstruction, mimicking CM. There are no reports describing RMS arising from a CM at a young age treated with minimally invasive approach (MIS). We describe the first case of this kind. The patient underwent robotic-assisted excision and hepaticojejunostomy. &lt;br/&gt;Method(s): Patient records were reviewed. Literature search of MEDLINE, Web of science and CENTRAL was performed. &lt;br/&gt;Result(s): A 3-year-old female patient presented with obstructive jaundice and fever. Ultrasound and MRCP appearances suggested type 4a CM (Todani Classification), with ectatic intrahepatic ducts. There were unusual CM features, with the presence of sludge in the upper parts of the extra-hepatic biliary system, unresponsiveness to ursodeoxycholic acid and a non-distended gallbladder. Patient was scheduled for robotic excision and hepaticojejunostomy. Intraoperative frozen sections confirmed malignancy. Excision was performed robotically. Histology confirmed embryonal botryoid RMS near the origin of the cystic duct. Patient received further adjuvant chemotherapy and proton beam therapy as per oncology protocol. The patient remains recurrence-free 8 years later. &lt;br/&gt;Conclusion(s): To authors knowledge, this represents the first case report of a robotic excision of biliary tract RMS arising in a CM. It demonstrates the importance of a high index of suspicion in the presence of unusual features. Minimal-invasive approach can safely be considered in selected oncological cases.&lt;br/&gt;Copyright &amp;#xa9; The Author(s), under exclusive licence to Springer Nature Singapore Pte Ltd. 2024.
</t>
  </si>
  <si>
    <t>https://libkey.io/libraries/2590/10.1007/s42804-024-00224-0</t>
  </si>
  <si>
    <t>The Effect of Antipsychotics on Cognition in Schizophrenia-A Current Narrative Review.</t>
  </si>
  <si>
    <t>Brain Sciences. 14(4) (no pagination), 2024. Article Number: 359. Date of Publication: April 2024.</t>
  </si>
  <si>
    <t>Lungu P.F.
Lungu C.M.
Ciobica A.
Balmus I.M.
Vitalaru R.
Mavroudis I.
Dobrin R.
Cimpeanu M.
Gurzu I.L.</t>
  </si>
  <si>
    <t xml:space="preserve">Mavroudis) Department of Neuroscience, Leeds Teaching Hospitals, NHS Trust, Leeds LS2 9JT, United Kingdom
</t>
  </si>
  <si>
    <t>The majority of schizophrenia-affected individuals display deficiencies in multiple cognitive domains such as attention, working memory, long-term memory, and learning, deficiencies that are stable throughout the disease. The purpose of this narrative review was to examine the effect of antipsychotics on several cognitive domains affected by schizophrenia. &lt;br/&gt;Method(s): We searched MEDLINE, Elsevier, Scopus, and DOAJ databases for randomized controlled trials and other studies investigating the effects of typical and atypical antipsychotics on cognition in patients with schizophrenia in studies conducted in the last decade. &lt;br/&gt;Result(s): The majority of studies included in this review showed that antipsychotics (especially SGAs) have positive effects on both cognition and general psychopathology of schizophrenia. We mention that treatment with antipsychotic substances represents an ongoing effort of the researchers, who are constantly searching for the best approach to meet the mental health needs of schizophrenia patients. &lt;br/&gt;Conclusion(s): Even with those positive results, it should be noted that more studies are needed in order to fully observe the various effects of certain antipsychotic substances on cognition.&lt;br/&gt;Copyright &amp;#xa9; 2024 by the authors.</t>
  </si>
  <si>
    <t>https://libkey.io/libraries/2590/10.3390/brainsci14040359</t>
  </si>
  <si>
    <t>Elevating the Standard of Care for Patients with Psoriatic Arthritis: 'Calls to Action' from a Multistakeholder Pan-European Initiative.</t>
  </si>
  <si>
    <t>Rheumatology and Therapy. (no pagination), 2024. Date of Publication: 2024.</t>
  </si>
  <si>
    <t>Verbinnen I.
Monte-Boquet E.
Parow D.
Lacombe F.
Pothecary A.
van Kuijk A.W.R.
Harrington L.
Mullerova E.
Pinter A.
Erstling U.
Tomasini A.
Helliwell P.S.</t>
  </si>
  <si>
    <t>Helliwell) Leeds Institute of Rheumatic and Musculoskeletal Medicine, University of Leeds and Leeds Musculoskeletal Biomedical Research Unit, Leeds Teaching Hospitals NHS Trust, Leeds, United Kingdom</t>
  </si>
  <si>
    <t>Introduction: Psoriatic arthritis (PsA) is a complex, progressive, and often debilitating disease. Despite recent advances in treatment, numerous unmet needs in patient care persist. Rheumacensus is a multistakeholder, pan-European initiative designed to identify ways to elevate the standard of care (SoC) and treatment ambition for patients with PsA, using the perspectives of three key stakeholder groups: patients, healthcare professionals (HCPs) and payors. &lt;br/&gt;Method(s): Rheumacensus followed three phases: an insights-gathering workshop to identify current unmet needs in PsA and an area of focus for the project, a modified Delphi process to gain consensus on improvements within the agreed area of focus, and a Consensus Council (CC) meeting which used consensus statements as inspiration to generate 'Calls to Action' (CTA)-practical measures which, if implemented, could elevate the SoC for patients with PsA. &lt;br/&gt;Result(s): The Rheumacensus CC consisted of four patient representatives, four HCPs and four payors. All 12 members completed all three Delphi e-consultations. The shared area of focus that informed the Delphi process was "patient empowerment through education on the disease and treatment options available, to enable patient involvement in management". Four key themes emerged from the Delphi process: patient empowerment, patient knowledge and sources of education, patient-HCP consultations, and optimal initial treatment. Statements within these themes informed 12 overarching CTA, which focus on the need for a multistakeholder approach to implementing a paradigm shift towards patient-centred care and improved outcomes for patients with PsA. &lt;br/&gt;Conclusion(s): Rheumacensus has identified shortcomings in the current SoC for patients with PsA and provides a foundation for change through practical CTA. It is hoped that all stakeholders will now take practical steps towards implementing these CTA across Europe to elevate the SoC for patients with PsA.&lt;br/&gt;Copyright &amp;#xa9; The Author(s) 2024.</t>
  </si>
  <si>
    <t>https://libkey.io/libraries/2590/10.1007/s40744-024-00664-3</t>
  </si>
  <si>
    <t>Cytomorphological assessment of small cell lung carcinoma in a malignant pleural effusion.</t>
  </si>
  <si>
    <t>Wong K.W.E.
Flynn C.
Smith T.G.
Bishop R.</t>
  </si>
  <si>
    <t xml:space="preserve">Wong, Flynn, Smith, Bishop) St James's University Hospital, Leeds, United Kingdom
</t>
  </si>
  <si>
    <t>Malignant pleural effusions are uncommon in small cell lung carcinoma (SCLC). We report a case of this in an elderly female patient. Her previous history of ductal breast carcinoma, ovarian serous carcinoma, and non-small cell lung carcinoma prompted several possible differential diagnoses. We discuss the importance of cytology specimens in the diagnosis of lung carcinomas, and the cytomorphological features of SCLC with their nuances and subtleties.&lt;br/&gt;Copyright &amp;#xa9; 2024</t>
  </si>
  <si>
    <t>https://libkey.io/libraries/2590/10.1016/j.mpdhp.2024.04.007</t>
  </si>
  <si>
    <t>New trends in surgery for colorectal liver metastasis.</t>
  </si>
  <si>
    <t>Annals of Gastroenterological Surgery. (no pagination), 2024. Date of Publication: 2024.</t>
  </si>
  <si>
    <t>Kron P.
Lodge P.</t>
  </si>
  <si>
    <t>Lodge) St. James's University Hospital, Leeds Teaching Hospitals NHS Trust, Leeds, United Kingdom</t>
  </si>
  <si>
    <t>By presenting the most up-to-date findings and incorporating the latest evidence, this article seeks to present a comprehensive guide for navigating the complexities inherent in the management of colorectal liver metastasis. It aims to serve as a valuable resource offering clinicians and healthcare professionals an understanding of the diverse modalities and approaches available for treating this challenging and multifaceted disease. In an era of rapidly evolving medical knowledge, this article examines the latest insights to make informed decisions in the realm of colorectal liver metastasis management. The article does not only highlight the up-to-date knowledge but also provides the evidence for existing therapeutic strategies. This practical tool provides evidence-based recommendations to clinicians, thereby contributing to the ongoing advancement of effective treatment strategies for this challenging disease.&lt;br/&gt;Copyright &amp;#xa9; 2024 The Authors. Annals of Gastroenterological Surgery published by John Wiley &amp; Sons Australia, Ltd on behalf of The Japanese Society of Gastroenterological Surgery.</t>
  </si>
  <si>
    <t>https://libkey.io/libraries/2590/10.1002/ags3.12810</t>
  </si>
  <si>
    <t>Skeletal muscle structure, function and pathology.</t>
  </si>
  <si>
    <t>Orthopaedics and Trauma. (no pagination), 2024. Date of Publication: 2024.</t>
  </si>
  <si>
    <t>Allen J.
Ramsden M.
Nisar S.</t>
  </si>
  <si>
    <t xml:space="preserve">Allen, Ramsden, Nisar) Leeds General Infirmary, United Kingdom
</t>
  </si>
  <si>
    <t>Skeletal muscle is an important structure responsible for producing movement, storing nutrients, maintaining posture and providing stability across joints. Unlike smooth and cardiac muscle, control can be voluntary. This review article will outline the macroscopic and microscopic appearance of skeletal muscle, the method by which it contracts, the types of skeletal muscle and pathology associated with it.&lt;br/&gt;Copyright &amp;#xa9; 2024</t>
  </si>
  <si>
    <t>https://libkey.io/libraries/2590/10.1016/j.mporth.2024.03.004</t>
  </si>
  <si>
    <t>The importance of frailty in orthopaedics: definition, standardization, complications and guidance.</t>
  </si>
  <si>
    <t>Bainbridge C.
Nair V.</t>
  </si>
  <si>
    <t xml:space="preserve">Bainbridge, Nair) Leeds General Infirmary, United Kingdom
</t>
  </si>
  <si>
    <t>The aim of this article is to provide frailty education that is relevant to the orthopaedic surgeon. An ageing population has led to an increase in the number of orthopaedic operations in patients living with frailty. Accumulating evidence suggests that a patient's outcome is better estimated by measuring their frailty score rather than their chronological age. If a patient lives with frailty, they are much more susceptible to complications and mortality. This article will explain how to identify frailty, what complications are associated with frailty and when, and what, interventions can be used to help reduce complications. It will also educate on current British Orthopaedic Association and Centre for Perioperative Guidelines for patients living with frailty, for both trauma and elective patients.&lt;br/&gt;Copyright &amp;#xa9; 2024 Elsevier Ltd</t>
  </si>
  <si>
    <t>https://libkey.io/libraries/2590/10.1016/j.mporth.2024.03.011</t>
  </si>
  <si>
    <t>Editorial: Glioma: from genetic to cellular heterogeneity.</t>
  </si>
  <si>
    <t>Frontiers in Cell and Developmental Biology. 12(no pagination), 2024. Article Number: 1403595. Date of Publication: 2024.</t>
  </si>
  <si>
    <t>Walentynowicz K.A.
Stead L.F.
Ellert-Miklaszewska A.
Karakoula K.</t>
  </si>
  <si>
    <t xml:space="preserve">Stead) Leeds Institute of Medical Research, St James's University Hospital, University of Leeds, Leeds, United Kingdom
</t>
  </si>
  <si>
    <t>https://libkey.io/libraries/2590/10.3389/fcell.2024.1403595</t>
  </si>
  <si>
    <t>Neck trauma management - surgery for major incidents.</t>
  </si>
  <si>
    <t>Smithson E.A.
Bembridge P.M.</t>
  </si>
  <si>
    <t>Smithson, Bembridge) Leeds General Infirmary, Leeds, United Kingdom</t>
  </si>
  <si>
    <t>Assessment and management of neck trauma is complex and challenging. Due to the intricate network of structures, life-threatening injuries pose a real threat from blunt, penetrating or combined mechanisms. Close collaboration of surgical, anaesthetic and emergency department teams is essential in these cases. This article reviews current literature, with particular focus on mechanism of injury, principles of investigation and management.&lt;br/&gt;Copyright &amp;#xa9; 2024</t>
  </si>
  <si>
    <t>https://libkey.io/libraries/2590/10.1016/j.mpsur.2024.04.008</t>
  </si>
  <si>
    <t>Prediction of incident chronic kidney disease in community-based electronic health records: a systematic review and meta-analysis.</t>
  </si>
  <si>
    <t>Clinical Kidney Journal. 17(5) (no pagination), 2024. Article Number: sfae098. Date of Publication: 01 May 2024.</t>
  </si>
  <si>
    <t>Haris M.
Raveendra K.
Travlos C.K.
Lewington A.
Wu J.
Shuweidhi F.
Nadarajah R.
Gale C.P.</t>
  </si>
  <si>
    <t xml:space="preserve">(Haris, Nadarajah, Gale) Department of Cardiology, Leeds Teaching Hospitals NHS Trust, Leeds, United Kingdom
(Lewington) Renal Department, Leeds Teaching Hospitals NHS Trust, Leeds, United Kingdom
(Lewington) NIHR Leeds MedTech and In-Vitro Diagnostic Co-operative, Leeds, United Kingdom
</t>
  </si>
  <si>
    <t>Background. Chronic kidney disease (CKD) is a major global health problem and its early identification would allow timely intervention to reduce complications. We performed a systematic review and meta-analysis of multivariable prediction models derived and/or validated in community-based electronic health records (EHRs) for the prediction of incident CKD in the community. Methods. Ovid Medline and Ovid Embase were searched for records from 1947 to 31 January 2024. Measures of discrimination were extracted and pooled by Bayesian meta-analysis, with heterogeneity assessed through a 95% prediction interval (PI). Risk of bias was assessed using Prediction model Risk Of Bias ASsessment Tool (PROBAST) and certainty in effect estimates by Grading of Recommendations, Assessment, Development and Evaluation (GRADE). Results. Seven studies met inclusion criteria, describing 12 prediction models, with two eligible for meta-analysis including 2 173 202 patients. The Chronic Kidney Disease Prognosis Consortium (CKD-PC) (summary c-statistic 0.847; 95% CI 0.827-0.867; 95% PI 0.780-0.905) and SCreening for Occult REnal Disease (SCORED) (summary c-statistic 0.811; 95% CI 0.691-0.926; 95% PI 0.514-0.992) models had good model discrimination performance. Risk of bias was high in 64% of models, and driven by the analysis domain. No model met eligibility for meta-analysis if studies at high risk of bias were excluded, and certainty of effect estimates was 'low'. No clinical utility analyses or clinical impact studies were found for any of the models. Conclusions. Models derived and/or externally validated for prediction of incident CKD in community-based EHRs demonstrate good prediction performance, but assessment of clinical usefulness is limited by high risk of bias, low certainty of evidence and a lack of impact studies.&lt;br/&gt;Copyright &amp;#xa9; The Author(s) 2024.</t>
  </si>
  <si>
    <t>https://libkey.io/libraries/2590/10.1093/ckj/sfae098</t>
  </si>
  <si>
    <t>Reply to Piehler et al.: Depression Symptoms in Patients with Cystic Fibrosis Fluctuate at Baseline and Improve with Elexacaftor/Tezacaftor/Ivacaftor Therapy.</t>
  </si>
  <si>
    <t>American Journal of Respiratory &amp; Critical Care Medicine. 2024 Jun 06</t>
  </si>
  <si>
    <t>Duff AJA
Lee TWR</t>
  </si>
  <si>
    <t>Duff, Alistair J A. Leeds Teaching Hospitals NHS Trust, Clinical &amp; Health Psychology, Leeds, United Kingdom of Great Britain and Northern Ireland.
Lee, Tim W R. Leeds Teaching Hospitals NHS Trust, Paediatric Cystic Fibrosis Centre, Leeds, West Yorkshire, United Kingdom of Great Britain and Northern Ireland.</t>
  </si>
  <si>
    <t>https://libkey.io/libraries/2590/10.1164/rccm.202404-0852LE</t>
  </si>
  <si>
    <t>Virtual group Cognitive Stimulation Therapy (vCST) for dementia: mixed methods feasibility randomised controlled trial.</t>
  </si>
  <si>
    <t>Gerontologist. 2024 Jun 06</t>
  </si>
  <si>
    <t>Spector A
Abdul Wahab ND
Stott J
Fisher E
Hui EK
Perkins L
Leung WG
Evans R
Wong G
Felstead C</t>
  </si>
  <si>
    <t>Felstead, Cerne. Leeds teaching hospitals NHS Trust, Department of Psychology, Leeds, UK.</t>
  </si>
  <si>
    <t>BACKGROUND AND OBJECTIVES: Cognitive Stimulation Therapy (CST) is an evidence-based group intervention for people with dementia , with benefits for cognition and quality of life when delivered face-to-face. Many people are unable to attend face-to-face groups for reasons including health and transport issues. This study aimed to assess the feasibility and acceptability of online or 'virtual' CST (vCST).
RESEARCH DESIGN AND METHODS: Single-blind, randomised controlled feasibility design with qualitative interviews. 46 people with mild to moderate dementia were randomly allocated to attend either 14 sessions of twice-weekly vCST (n = 24) or treatment as usual (TAU, defined as usual care; n = 22) over seven weeks. Cognition, quality of life and depression were assessed pre and post-treatment. Qualitative interviews (n=16) with participants and carers were analysed using thematic analysis.
RESULTS: High levels of attendance, adherence, fidelity to the manual and completion of outcomes were recorded. Recruitment appeared feasible although randomisation may not have been acceptable to some. There were no statistical differences noted between vCST and TAU in any of the outcomes evaluated, although both quantitative and qualitative data indicated acceptability, with qualitative reports of improved outcomes including cognition.
DISCUSSION AND IMPLICATIONS: vCST appeared feasible to deliver but did not result in any changes in outcomes, as expected from an underpowered feasibility trial. CST is the main psychosocial intervention delivered for dementia in UK memory services and globally; with many services moving towards virtual CST delivery. Therefore, a fully powered RCT of the effectiveness of vCST is feasible and justified. Copyright &amp;#xa9; The Author(s) 2024. Published by Oxford University Press on behalf of The Gerontological Society of America. All rights reserved. For commercial re-use, please contact reprints@oup.com for reprints and translation rights for reprints. All other permissions can be obtained through our RightsLink service via the Permissions link on the article page on our site-for further information please contact journals.permissions@oup.com.</t>
  </si>
  <si>
    <t>https://libkey.io/libraries/2590/10.1093/geront/gnae063</t>
  </si>
  <si>
    <t>Clinical Psychologist</t>
  </si>
  <si>
    <t>Mode and Characteristics of Arrhythmia Initiation in Idiopathic Ventricular Fibrillation: A THESIS Substudy.</t>
  </si>
  <si>
    <t>JACC. Clinical Electrophysiology. 2024 May 08</t>
  </si>
  <si>
    <t>Belhassen B
Conte G
Steinberg C
Whitaker J
Khan HR
Laredo M
Doldi F
Ho R
Tadros R
Dinov B
Chorin E
Hansom S
Waintraub X
Eckardt L
Jankelson L
Peichl P
Mellor G
Sy RW
Rattanawong P
Stojkovic S
Garber L
Suna G
Kautzner J
Chan KH
Srivathsan K
Tedrow U
Havranek S
Murgatroyd F
Shauer A
Winkel BG
Page SP
Milman A
Lador A
Ayou R
Sellal JM
Chevalier P
Garcia-Fernandez FJ
Reichlin T
Shah D
Nazer B
Bermudez-Jimenez F
Nagase S
Morita H
Nam GB
Pappone C
Lambiase PD
Strohmer B
Stuehlinger M
Gandjbakhch E
Schulze-Bahr E
Krahn AD
Tovia-Brodie O</t>
  </si>
  <si>
    <t>Page, Stephen P. Leeds Teaching Hospitals NHS Trust, Leeds, UK.</t>
  </si>
  <si>
    <t>BACKGROUND: There is limited information on the mode of arrhythmia initiation in idiopathic ventricular fibrillation (IVF). A non-pause-dependent mechanism has been suggested to be the rule.
OBJECTIVES: The aim of this study was to assess the mode and characteristics of initiation of polymorphic ventricular tachycardia (PVT) in patients with short or long-coupled PVT/IVF included in THESIS (THerapy Efficacy in Short or long-coupled idiopathic ventricular fibrillation: an International Survey), a multicenter study involving 287 IVF patients treated with drugs or radiofrequency ablation.
METHODS: We reviewed the initiation of 410 episodes of &gt;=1 PVT triplet in 180 patients (58.3% females; age 39.6 +/- 13.6 years) with IVF. The incidence of pause-dependency arrhythmia initiation (prolongation by &gt;20 ms of the preceding cycle length) was assessed.
RESULTS: Most arrhythmias (n = 295; 72%) occurred during baseline supraventricular rhythm without ambient premature ventricular complexes (PVCs), whereas 106 (25.9%) occurred during baseline rhythm including PVCs. Nine (2.2%) arrhythmias occurred during atrial/ventricular pacing and were excluded from further analysis. Mode of PVT initiation was pause-dependent in 45 (15.6%) and 64 (60.4%) of instances in the first and second settings, respectively, for a total of 109 of 401 (27.2%). More than one type of pause-dependent and/or non-pause-dependent initiation (mean: 2.6) occurred in 94.4% of patients with &gt;=4 events. Coupling intervals of initiating PVCs were &lt;350 ms, 350-500 ms, and &gt;500 ms in 76.6%, 20.72%, and 2.7% of arrhythmia initiations, respectively.
CONCLUSIONS: Pause-dependent initiation occurred in more than a quarter of arrhythmic episodes in IVF patients. PVCs having long (between 350 and 500 ms) and very long (&gt;500 ms) coupling intervals were observed at the initiation of nearly a quarter of PVT episodes. Copyright &amp;#xa9; 2024 American College of Cardiology Foundation. Published by Elsevier Inc. All rights reserved.</t>
  </si>
  <si>
    <t>https://libkey.io/libraries/2590/10.1016/j.jacep.2024.03.036</t>
  </si>
  <si>
    <t>The cost-effectiveness of procalcitonin for guiding antibiotic prescribing in individuals hospitalized with COVID-19: part of the PEACH study.</t>
  </si>
  <si>
    <t>Journal of Antimicrobial Chemotherapy. 2024 Jun 06</t>
  </si>
  <si>
    <t>Webb EJD
Howdon D
Bestwick R
King N
Sandoe JAT
Euden J
Grozeva D
West R
Howard P
Powell N
Albur M
Bond S
Brookes-Howell L
Dark P
Hellyer T
Llewelyn M
McCullagh IJ
Ogden M
Pallmann P
Parsons H
Partridge D
Shaw D
Szakmany T
Todd S
Thomas-Jones E
Carrol ED
Shinkins B</t>
  </si>
  <si>
    <t>Sandoe, Jonathan A T. Department of Microbiology, Leeds Teaching Hospitals NHS Trust, Leeds, UK.</t>
  </si>
  <si>
    <t>BACKGROUND: Many hospitals introduced procalcitonin (PCT) testing to help diagnose bacterial coinfection in individuals with COVID-19, and guide antibiotic decision-making during the COVID-19 pandemic in the UK.
OBJECTIVES: Evaluating cost-effectiveness of using PCT to guide antibiotic decisions in individuals hospitalized with COVID-19, as part of a wider research programme.
METHODS: Retrospective individual-level data on patients hospitalized with COVID-19 were collected from 11 NHS acute hospital Trusts and Health Boards from England and Wales, which varied in their use of baseline PCT testing during the first COVID-19 pandemic wave. A matched analysis (part of a wider analysis reported elsewhere) created groups of patients whose PCT was/was not tested at baseline. A model was created with combined decision tree/Markov phases, parameterized with quality-of-life/unit cost estimates from the literature, and used to estimate costs and quality-adjusted life years (QALYs). Cost-effectiveness was judged at a 20 000/QALY threshold. Uncertainty was characterized using bootstrapping.
RESULTS: People who had baseline PCT testing had shorter general ward/ICU stays and spent less time on antibiotics, though with overlap between the groups' 95% CIs. Those with baseline PCT testing accrued more QALYs (8.76 versus 8.62) and lower costs (9830 versus 10 700). The point estimate was baseline PCT testing being dominant over no baseline testing, though with uncertainty: the probability of cost-effectiveness was 0.579 with a 1 year horizon and 0.872 with a lifetime horizon.
CONCLUSIONS: Using PCT to guide antibiotic therapy in individuals hospitalized with COVID-19 is more likely to be cost-effective than not, albeit with uncertainty. Copyright &amp;#xa9; The Author(s) 2024. Published by Oxford University Press on behalf of British Society for Antimicrobial Chemotherapy.</t>
  </si>
  <si>
    <t>https://libkey.io/libraries/2590/10.1093/jac/dkae167</t>
  </si>
  <si>
    <t>Participation in staff engagement campaigns at large healthcare organisations: a focus group study.</t>
  </si>
  <si>
    <t>BMJ Leader. 2024 Jun 05</t>
  </si>
  <si>
    <t>James R
Lewis J
Stroud L</t>
  </si>
  <si>
    <t>James, Richard. Leeds Teaching Hospitals NHS Trust, Leeds, UK richard.james14@nhs.net.
Lewis, Jenny. Leeds Teaching Hospitals NHS Trust, Leeds, UK.
Stroud, Laura. Leeds Teaching Hospitals NHS Trust, Leeds, UK.</t>
  </si>
  <si>
    <t>INTRODUCTION: Healthcare organisations work better with an engaged workforce, and staff-engagement campaigns offer a method to build this engagement. Leeds Teaching Hospitals NHS Trust (LTHT), one of the UK's largest Trusts, provides an example of where an organisation-wide engagement intervention has been used in a healthcare setting. This study aimed to understand why staff participate, or do not participate, in staff-engagement campaigns, supporting healthcare leaders to increase participation in future campaigns.
METHODS: Scenario-based focus groups were carried out across five different organisational units within LTHT. The data from these were transcribed, coded and analysed using reflective thematic analysis.
RESULTS: Participation in staff-engagement campaigns is dependent on campaign awareness, staff perceptions of the campaign and the practicalities associated with participation. Perceptions of the campaign are further subdivided into the campaign's perceived effectiveness, purpose and relevance.
CONCLUSIONS: Staff engagement was a powerful driver of participation, which presents a conundrum: how do you encourage participation in staff-engagement campaigns, if engagement is a prerequisite for participation? The answer lies in taking advantage of organisational belongingness and visible leadership, supported by communications that take control of the narrative around the campaign. Behavioural science models may guide leaders across the organisation in mapping where these approaches can have the greatest impact within their existing spheres of influence. Further, considering inequalities around participation across different groups may help target action to the areas of greatest need. Accordingly, the research provides pragmatic guidance for leaders in thinking about how to use staff-engagement campaigns more effectively. Copyright &amp;#xa9; Author(s) (or their employer(s)) 2024. Re-use permitted under CC BY-NC. No commercial re-use. See rights and permissions. Published by BMJ.</t>
  </si>
  <si>
    <t>https://libkey.io/libraries/2590/10.1136/leader-2023-000915</t>
  </si>
  <si>
    <t xml:space="preserve">Director Of Human Resources And Organisational Development
</t>
  </si>
  <si>
    <t>Multivariable prognostic modelling to improve prediction of colorectal cancer recurrence: the PROSPeCT trial.</t>
  </si>
  <si>
    <t>European Radiology. 2024 Jun 05</t>
  </si>
  <si>
    <t>Goh V
Mallett S
Boulter V
Glynne-Jones R
Khan S
Lessels S
Patel D
Prezzi D
Rodriguez-Justo M
Taylor SA
Beable R
Betts M
Breen DJ
Britton I
Brush J
Correa P
Dodds N
Dunlop J
Gourtsoyianni S
Griffin N
Higginson A
Lowe A
Slater A
Strugnell M
Tolan D
Zealley I
Halligan S</t>
  </si>
  <si>
    <t>Tolan, Damian. Department of Radiology, St James's University Hospital, Leeds Teaching Hospitals NHS Trust, Leeds, UK.</t>
  </si>
  <si>
    <t>OBJECTIVE: Improving prognostication to direct personalised therapy remains an unmet need. This study prospectively investigated promising CT, genetic, and immunohistochemical markers to improve the prediction of colorectal cancer recurrence.
MATERIAL AND METHODS: This multicentre trial (ISRCTN 95037515) recruited patients with primary colorectal cancer undergoing CT staging from 13 hospitals. Follow-up identified cancer recurrence and death. A baseline model for cancer recurrence at 3 years was developed from pre-specified clinicopathological variables (age, sex, tumour-node stage, tumour size, location, extramural venous invasion, and treatment). Then, CT perfusion (blood flow, blood volume, transit time and permeability), genetic (RAS, RAF, and DNA mismatch repair), and immunohistochemical markers of angiogenesis and hypoxia (CD105, vascular endothelial growth factor, glucose transporter protein, and hypoxia-inducible factor) were added to assess whether prediction improved over tumour-node staging alone as the main outcome measure.
RESULTS: Three hundred twenty-six of 448 participants formed the final cohort (226 male; mean 66 +/- 10 years. 227 (70%) had &gt;= T3 stage cancers; 151 (46%) were node-positive; 81 (25%) developed subsequent recurrence. The sensitivity and specificity of staging alone for recurrence were 0.56 [95% CI: 0.44, 0.67] and 0.58 [0.51, 0.64], respectively. The baseline clinicopathologic model improved specificity (0.74 [0.68, 0.79], with equivalent sensitivity of 0.57 [0.45, 0.68] for high vs medium/low-risk participants. The addition of prespecified CT perfusion, genetic, and immunohistochemical markers did not improve prediction over and above the clinicopathologic model (sensitivity, 0.58-0.68; specificity, 0.75-0.76).
CONCLUSION: A multivariable clinicopathological model outperformed staging in identifying patients at high risk of recurrence. Promising CT, genetic, and immunohistochemical markers investigated did not further improve prognostication in rigorous prospective evaluation.
CLINICAL RELEVANCE STATEMENT: A prognostic model based on clinicopathological variables including age, sex, tumour-node stage, size, location, and extramural venous invasion better identifies colorectal cancer patients at high risk of recurrence for neoadjuvant/adjuvant therapy than stage alone.
KEY POINTS: Identification of colorectal cancer patients at high risk of recurrence is an unmet need for treatment personalisation. This model for recurrence, incorporating many patient variables, had higher specificity than staging alone. Continued optimisation of risk stratification schema will help individualise treatment plans and follow-up schedules. Copyright &amp;#xa9; 2024. The Author(s).</t>
  </si>
  <si>
    <t>https://libkey.io/libraries/2590/10.1007/s00330-024-10803-7</t>
  </si>
  <si>
    <t>A study to quantify knowledge obtained during the British Oncology Pharmacy Association (BOPA) Introduction to Oncology (ITO) Course.</t>
  </si>
  <si>
    <t>Journal of Oncology Pharmacy Practice. :10781552241259367, 2024 Jun 05</t>
  </si>
  <si>
    <t>Cracknell N
Parbutt C
Wong C
Ganijee T</t>
  </si>
  <si>
    <t>Parbutt, Catherine. Consultant Pharmacist for Cancer Services, St James's University Hospital, Leeds, UK.</t>
  </si>
  <si>
    <t>INTRODUCTION: The British Oncology Pharmacy Association (BOPA) Introduction to Oncology (ITO) course has run for over 20 years. The ITO course is provided free of charge to BOPA PAID members, and there was an increase in cost moving to a two-day event in 2023. The BOPA Education and Training (E&amp;T) subcommittee and BOPA Executive Committee wanted to validate that the course was meeting its objective of improving the baseline knowledge of the pharmacists and pharmacy technicians attending, and therefore justifying the increased cost to BOPA and employing organisations.
METHOD: During the ITO course in November 2023, quantitative data was collected using a questionnaire-based survey with 5-point Likert scales. This was administered to delegates at the start of each respective day to assess baseline knowledge level. Another survey was administered at the end of each respective day to re-assess knowledge level.
RESULTS: There is a positive overall change for all sessions. This ranged from a + 0.92 to +1.76 improvement across the board. This was applicable regardless of profession. For all responders the greatest improvement of knowledge was seen in A. 'Extravasation of SACT' session (+1.76), 'Oncological Emergencies' (+1.51) and 'The cancer patient pathway' (+1.51) B. those with less than 6 months experience (+1.54).
CONCLUSION: This study has demonstrated that overall the ITO course improved the baseline knowledge of the delegates attending the course (+1.21). The delegates were also more confident in verifying SACT prescriptions after the course.</t>
  </si>
  <si>
    <t>https://libkey.io/libraries/2590/10.1177/10781552241259367</t>
  </si>
  <si>
    <t>Consultant Pharmacist For Cancer Services</t>
  </si>
  <si>
    <t>Validation of the BOADICEA model in a prospective cohort of BRCA1/2 pathogenic variant carriers.</t>
  </si>
  <si>
    <t>Journal of Medical Genetics. 2024 Jun 04</t>
  </si>
  <si>
    <t>Yang X
Mooij TM
Leslie G
Ficorella L
Andrieu N
Kast K
Singer CF
Jakubowska A
van Gils CH
Tan YY
Engel C
Adank MA
van Asperen CJ
Ausems MGEM
Berthet P
Collee MJ
Cook JA
Eason J
Spaendonck-Zwarts KYV
Evans DG
Gomez Garcia EB
Hanson H
Izatt L
Kemp Z
Lalloo F
Lasset C
Lesueur F
Musgrave H
Nambot S
Nogues C
Oosterwijk JC
Stoppa-Lyonnet D
Tischkowitz M
Tripathi V
Wevers MR
Zhao E
van Leeuwen FE
Schmidt MK
Easton DF
Rookus MA
Antoniou AC</t>
  </si>
  <si>
    <t>Musgrave, Hannah. Yorkshire Regional Genetics Service, Leeds Teaching Hospitals NHS Trust, Leeds, UK.</t>
  </si>
  <si>
    <t>BACKGROUND: No validation has been conducted for the BOADICEA multifactorial breast cancer risk prediction model specifically in BRCA1/2 pathogenic variant (PV) carriers to date. Here, we evaluated the performance of BOADICEA in predicting 5-year breast cancer risks in a prospective cohort of BRCA1/2 PV carriers ascertained through clinical genetic centres.
METHODS: We evaluated the model calibration and discriminatory ability in the prospective TRANsIBCCS cohort study comprising 1614 BRCA1 and 1365 BRCA2 PV carriers (209 incident cases). Study participants had lifestyle, reproductive, hormonal, anthropometric risk factor information, a polygenic risk score based on 313 SNPs and family history information.
RESULTS: The full multifactorial model considering family history together with all other risk factors was well calibrated overall (E/O=1.07, 95% CI: 0.92 to 1.24) and in quintiles of predicted risk. Discrimination was maximised when all risk factors were considered (Harrell's C-index=0.70, 95% CI: 0.67 to 0.74; area under the curve=0.79, 95% CI: 0.76 to 0.82). The model performance was similar when evaluated separately in BRCA1 or BRCA2 PV carriers. The full model identified 5.8%, 12.9% and 24.0% of BRCA1/2 PV carriers with 5-year breast cancer risks of &lt;1.65%, &lt;3% and &lt;5%, respectively, risk thresholds commonly used for different management and risk-reduction options.
CONCLUSION: BOADICEA may be used to aid personalised cancer risk management and decision-making for BRCA1 and BRCA2 PV carriers. It is implemented in the free-access CanRisk tool (https://www.canrisk.org/). Copyright &amp;#xa9; Author(s) (or their employer(s)) 2024. Re-use permitted under CC BY. Published by BMJ.</t>
  </si>
  <si>
    <t>https://libkey.io/libraries/2590/10.1136/jmg-2024-109943</t>
  </si>
  <si>
    <t>Improvement in Health-Related Quality of Life With Spinal Cord Stimulation in Complex Regional Pain Syndrome: A Single-Center, Retrospective Study.</t>
  </si>
  <si>
    <t>Neuromodulation. 2024 Jun 03</t>
  </si>
  <si>
    <t>Khabbass M
Saleki M
Bretherton B
Baranidharan G</t>
  </si>
  <si>
    <t>Khabbass, Mazen. Pain Management Department, Leeds Teaching Hospitals National Health Service Trust, Leeds, UK.
Saleki, Mohammad. Pain Management Department, Leeds Teaching Hospitals National Health Service Trust, Leeds, UK.
Bretherton, Beatrice. Pain Management Department, Leeds Teaching Hospitals National Health Service Trust, Leeds, UK; School of Biomedical Sciences, Faculty of Biological Sciences, University of Leeds, Leeds, UK.
Baranidharan, Ganesan. Pain Management Department, Leeds Teaching Hospitals National Health Service Trust, Leeds, UK; School of Medicine, Faculty of Medicine and Health, University of Leeds, Leeds, UK. Electronic address: g.baranidharan@nhs.net.</t>
  </si>
  <si>
    <t>BACKGROUND: Complex regional pain syndrome (CRPS) can profoundly affect many aspects of everyday life. Spinal cord stimulation (SCS) is a potential therapeutic option. This retrospective, single-site evaluation explored health-related quality of life (HRQoL) in individuals with CRPS treated with SCS in our Pain Service.
MATERIALS AND METHODS: All patients aged &gt;=18 years with fully implanted SCS for CRPS between June 2013 and January 2023 were identified from hospital records. The following data were collected: sex, age, chronic pain diagnosis, CRPS type (I or II), location of CRPS (upper or lower limb), years of CRPS before first SCS implant, SCS system, preimplant and follow-up scores for HRQoL (euroqol 5 dimensions 3 levels [EQ-5D-3L] index score), average pain, worst pain and the influence of pain on aspects of everyday life (all numerical rating scale [NRS]), patient and clinician global impression of change at follow-up, and the occurrence and reasons for revisions and explants. An intention-to-treat approach was used and data statistically analyzed.
RESULTS: The final cohort comprised 83 patients (46 women), with a median (minimum, maximum) follow-up duration of 29 months (seven, 72). There were statistically and clinically significant improvements in HRQoL, despite relatively low pain response rates. The pain response rate was 34% (reduction of &gt;=30% in average pain NRS); the pain remission rate was 13% (average pain score &lt;=3 NRS), and all patients had preimplant EQ-5D-3L index values below the population norm of 0.82. However, 60% of patients reported EQ-5D-3L index scores greater than the published minimally important difference of 0.074, and scores were better at follow-up than at preimplant (p &lt; 0.001); 44% of patients and 41% of clinicians reported improved symptoms at the most recent follow-up. Explants occurred in eight of 83 patients (10%).
CONCLUSIONS: Patients had meaningful improvements in HRQoL, which is a key outcome in ascertaining the overall outcome of SCS in CRPS. Randomized controlled clinical trials should build on the findings to improve understanding of the benefits and risks of treating CRPS with SCS. Copyright &amp;#xa9; 2024. Published by Elsevier Inc.</t>
  </si>
  <si>
    <t>https://libkey.io/libraries/2590/10.1016/j.neurom.2024.04.008</t>
  </si>
  <si>
    <t>Long COVID and cardiovascular disease: a prospective cohort study.</t>
  </si>
  <si>
    <t>Open Heart. 11(1), 2024 May 27.</t>
  </si>
  <si>
    <t>Lawson CA
Moss AJ
Arnold JR
Bagot C
Banerjee A
Berry C
Greenwood J
Hughes AD
Khunti K
Mills NL
Neubauer S
Raman B
Sattar N
Leavy OC
Richardson M
Elneima O
McAuley HJ
Shikotra A
Singapuri A
Sereno M
Saunders R
Harris V
Houchen-Wolloff L
Greening NJ
Harrison E
Docherty AB
Lone NI
Quint JK
Chalmers J
Ho LP
Horsley A
Marks M
Poinasamy K
Evans R
Wain LV
Brightling C
McCann GP</t>
  </si>
  <si>
    <t>Greenwood, John. Cardiology, Leeds Teaching Hospitals NHS Trust, Leeds, UK.</t>
  </si>
  <si>
    <t>BACKGROUND: Pre-existing cardiovascular disease (CVD) or cardiovascular risk factors have been associated with an increased risk of complications following hospitalisation with COVID-19, but their impact on the rate of recovery following discharge is not known.
OBJECTIVES: To determine whether the rate of patient-perceived recovery following hospitalisation with COVID-19 was affected by the presence of CVD or cardiovascular risk factors.
METHODS: In a multicentre prospective cohort study, patients were recruited following discharge from the hospital with COVID-19 undertaking two comprehensive assessments at 5 months and 12 months. Patients were stratified by the presence of either CVD or cardiovascular risk factors prior to hospitalisation with COVID-19 and compared with controls with neither. Full recovery was determined by the response to a patient-perceived evaluation of full recovery from COVID-19 in the context of physical, physiological and cognitive determinants of health.
RESULTS: From a total population of 2545 patients (38.8% women), 472 (18.5%) and 1355 (53.2%) had CVD or cardiovascular risk factors, respectively. Compared with controls (n=718), patients with CVD and cardiovascular risk factors were older and more likely to have had severe COVID-19. Full recovery was significantly lower at 12 months in patients with CVD (adjusted OR (aOR) 0.62, 95% CI 0.43 to 0.89) and cardiovascular risk factors (aOR 0.66, 95% CI 0.50 to 0.86).
CONCLUSION: Patients with CVD or cardiovascular risk factors had a delayed recovery at 12 months following hospitalisation with COVID-19. Targeted interventions to reduce the impact of COVID-19 in patients with cardiovascular disease remain an unmet need.
TRAIL REGISTRATION NUMBER: ISRCTN10980107. Copyright &amp;#xa9; Author(s) (or their employer(s)) 2024. Re-use permitted under CC BY. Published by BMJ.</t>
  </si>
  <si>
    <t>https://libkey.io/libraries/2590/10.1136/openhrt-2024-002662</t>
  </si>
  <si>
    <t>Implications of Cardiopulmonary Risk for the Management of COPD: A Narrative Review. [Review]</t>
  </si>
  <si>
    <t>Advances in Therapy. 41(6):2151-2167, 2024 Jun.</t>
  </si>
  <si>
    <t>Singh D
Han MK
Hawkins NM
Hurst JR
Kocks JWH
Skolnik N
Stolz D
El Khoury J
Gale CP</t>
  </si>
  <si>
    <t>Gale, Chris P. Department of Cardiology, Leeds Teaching Hospitals NHS Trust, Leeds, UK.</t>
  </si>
  <si>
    <t>Chronic obstructive pulmonary disease (COPD) constitutes a major global health burden and is the third leading cause of death worldwide. A high proportion of patients with COPD have cardiovascular disease, but there is also evidence that COPD is a risk factor for adverse outcomes in cardiovascular disease. Patients with COPD frequently die of respiratory and cardiovascular causes, yet the identification and management of cardiopulmonary risk remain suboptimal owing to limited awareness and clinical intervention. Acute exacerbations punctuate the progression of COPD in many patients, reducing lung function and increasing the risk of subsequent exacerbations and cardiovascular events that may lead to early death. This narrative review defines and summarises the principles of COPD-associated cardiopulmonary risk, and examines respiratory interventions currently available to modify this risk, as well as providing expert opinion on future approaches to addressing cardiopulmonary risk. Copyright &amp;#xa9; 2024. The Author(s).</t>
  </si>
  <si>
    <t>https://libkey.io/libraries/2590/10.1007/s12325-024-02855-4</t>
  </si>
  <si>
    <t>A review of the personality traits in post-concussion syndrome. [Review]</t>
  </si>
  <si>
    <t>Acta Neurologica Belgica. 124(3):791-802, 2024 Jun.</t>
  </si>
  <si>
    <t>Mavroudis I
Chatzikonstantinou S
Petridis F
Balmus IM
Ciobica A</t>
  </si>
  <si>
    <t>Mavroudis, Ioannis. Department of Neuroscience, Leeds Teaching Hospitals, NHS Trust, Leeds, LS9 7TF, UK.</t>
  </si>
  <si>
    <t>INTRODUCTION: Various manifestations ranging from physical symptoms to cognitive and emotional impairments could often be seen following head concussions that lead to mild traumatic brain injury (mTBI). These symptoms are commonly comprising the post-concussion syndrome (PCS) and their resolution could be influenced by multiple factors. Personality traits have been suggested as potential risk factors for the emergence and persistence of PCS. In this study, we aimed to investigate the possible predisposition to PCS given by certain personality traits.
METHODS: Prospective cohort studies, observational studies, and cross-phenotype polygenic risk score analyses were selected from the main scientific databases (PubMed/Medline, Scopus, EMBASE, Web of Science) based on multiple-step screening, using keywords (such as "personality traits", "post-concussion syndrome", "traumatic brain injury", "anxiety", "depression", "resilience", and "somatization") and inclusion/exclusion criteria (English written studies available in full text presenting relevant data on TBI patients and their personality traits; reviews, animal studies, and studies not written in English, not available in full text, or not presenting full demographical and clinical data were excluded). The investigated personality traits included emotional reserve, somatic trait anxiety, embitterment, mistrust, parental anxiety, state anxiety, trait anxiety, anxiety sensitivity, pain catastrophizing, helplessness, sports-concussion symptom load, and cognitive resilience.
RESULTS: The reviewed data from 16 selected studies suggested that personality traits play an essential role in the development and persistence of PCS. Emotional reserve, cognitive resilience, and lower levels of somatic trait anxiety were associated with better outcomes in PCS. However, higher levels of anxiety sensitivity, pain catastrophizing, helplessness, and sports-concussion symptom load were associated with worse outcomes in PCS. Parental anxiety was not associated with persistent symptoms in children following concussion. Despite the statistical analysis regarding the included publications bias was low, further studies should further investigate the correlation between TBI and some personality traits, as some of the selected studies did not included healthy individuals and their psychological profiles for comparison and correlation analysis.
CONCLUSION: Personality traits may help predict the development and persistence of PCS following mTBI. Understanding the personality traits roles in PCS could assist the development of targeted interventions for the prevention and treatment of PCS. Further research is needed to better understand the complex interactions between personality traits, neurobiological factors, and psychosocial factors in PCS. Copyright &amp;#xa9; 2024. The Author(s) under exclusive licence to Belgian Neurological Society.</t>
  </si>
  <si>
    <t>https://libkey.io/libraries/2590/10.1007/s13760-023-02466-w</t>
  </si>
  <si>
    <t>Seizure control via pH manipulation: a phase II double-blind randomised controlled trial of inhaled carbogen as adjunctive treatment of paediatric convulsive status epilepticus (Carbogen for Status Epilepticus in Children Trial (CRESCENT)).</t>
  </si>
  <si>
    <t>Trials [Electronic Resource]. 25(1):349, 2024 May 29.</t>
  </si>
  <si>
    <t>Forsyth R
Allen M
Bedson E
Downes A
Gough C
Hartshorn S
Lawton K
Lyttle MD
Messahel S
Mullen N
Raper J
Rosala-Harris A
Taggart L
Urron J
Walton E
Gamble C</t>
  </si>
  <si>
    <t>Downes, Alice. Leeds Teaching Hospitals NHS Trust, Leeds, UK.</t>
  </si>
  <si>
    <t>BACKGROUND: Paediatric convulsive status epilepticus is the most common neurological emergency presenting to emergency departments. Risks of resultant neurological morbidity and mortality increase with seizure duration. If the seizure fails to stop within defined time-windows, standard care follows an algorithm of stepwise escalation to more intensive treatments, ultimately resorting to induction of general anaesthesia and ventilation. Additionally, ventilatory support may also be required to treat respiratory depression, a common unwanted effect of treatment. There is strong pre-clinical evidence that pH (acid-base balance) is an important determinant of seizure commencement and cessation, with seizures tending to start under alkaline conditions and terminate under acidic conditions. These mechanisms may be particularly important in febrile status epilepticus: prolonged fever-related seizures which predominantly affect very young children. This trial will assess whether imposition of mild respiratory acidosis by manipulation of inhaled medical gas improves response rates to first-line medical treatment.
METHODS: A double-blind, placebo-controlled trial of pH manipulation as an adjunct to standard medical treatment of convulsive status epilepticus in children. The control arm receives standard medical management whilst inhaling 100% oxygen; the active arm receives standard medical management whilst inhaling a commercially available mixture of 95% oxygen, 5% carbon dioxide known as 'carbogen'. Due to the urgent need to treat the seizure, deferred consent is used. The primary outcome is success of first-line treatment in seizure cessation. Planned subgroup analyses will be undertaken for febrile and non-febrile seizures. Secondary outcomes include rates of induction of general anaesthesia, admission to intensive care, adverse events, and 30-day mortality.
DISCUSSION: If safe and effective 95% oxygen, 5% carbon dioxide may be an important adjunct in the management of convulsive status epilepticus with potential for pre-hospital use by paramedics, families, and school staff.
TRIAL REGISTRATION: EudraCT: 2021-005367-49. CTA: 17136/0300/001.
ISRCTN: 52731862. Registered on July 2022. Copyright &amp;#xa9; 2024. The Author(s).</t>
  </si>
  <si>
    <t>https://libkey.io/libraries/2590/10.1186/s13063-024-08188-5</t>
  </si>
  <si>
    <t>Journal Article
Clinical Trial Protocol</t>
  </si>
  <si>
    <t>Coronary Atherosclerotic Plaque Activity and Risk of Myocardial Infarction.</t>
  </si>
  <si>
    <t>Journal of the American College of Cardiology. 83(22):2135-2144, 2024 Jun 04.</t>
  </si>
  <si>
    <t>Wang KL
Balmforth C
Meah MN
Daghem M
Moss AJ
Tzolos E
Kwiecinski J
Molek-Dziadosz P
Craig N
Bularga A
Adamson PD
Dawson DK
Arumugam P
Sabharwal NK
Greenwood JP
Townend JN
Calvert PA
Rudd JHF
Verjans JW
Berman DS
Slomka PJ
Dey D
Mills NL
van Beek EJR
Williams MC
Dweck MR
Newby DE</t>
  </si>
  <si>
    <t>Greenwood, John P. Leeds Institute of Cardiovascular and Metabolic Medicine, University of Leeds, Leeds, United Kingdom; Leeds Teaching Hospitals NHS Trust, Leeds, United Kingdom; The Baker Heart and Diabetes Institute, Monash University, and University of Melbourne, Melbourne, Victoria, Australia.</t>
  </si>
  <si>
    <t>BACKGROUND: Total coronary atherosclerotic plaque activity across the entire coronary arterial tree is associated with patient-level clinical outcomes.
OBJECTIVES: We aimed to investigate whether vessel-level coronary atherosclerotic plaque activity is associated with vessel-level myocardial infarction.
METHODS: In this secondary analysis of an international multicenter study of patients with recent myocardial infarction and multivessel coronary artery disease, we assessed vessel-level coronary atherosclerotic plaque activity using coronary 18F-sodium fluoride positron emission tomography to identify vessel-level myocardial infarction.
RESULTS: Increased 18F-sodium fluoride uptake was found in 679 of 2,094 coronary arteries and 414 of 691 patients. Myocardial infarction occurred in 24 (4%) vessels with increased coronary atherosclerotic plaque activity and in 25 (2%) vessels without increased coronary atherosclerotic plaque activity (HR: 2.08; 95% CI: 1.16-3.72; P = 0.013). This association was not demonstrable in those treated with coronary revascularization (HR: 1.02; 95% CI: 0.47-2.25) but was notable in untreated vessels (HR: 3.86; 95% CI: 1.63-9.10; Pinteraction = 0.024). Increased coronary atherosclerotic plaque activity in multiple coronary arteries was associated with heightened patient-level risk of cardiac death or myocardial infarction (HR: 2.43; 95% CI: 1.37-4.30; P = 0.002) as well as first (HR: 2.19; 95% CI: 1.18-4.06; P = 0.013) and total (HR: 2.50; 95% CI: 1.42-4.39; P = 0.002) myocardial infarctions.
CONCLUSIONS: In patients with recent myocardial infarction and multivessel coronary artery disease, coronary atherosclerotic plaque activity prognosticates individual coronary arteries and patients at risk for myocardial infarction. Copyright &amp;#xa9; 2024 American College of Cardiology Foundation. Published by Elsevier Inc. All rights reserved.</t>
  </si>
  <si>
    <t>https://libkey.io/libraries/2590/10.1016/j.jacc.2024.03.419</t>
  </si>
  <si>
    <t>Cellular therapies for bone repair: current insights. [Review]</t>
  </si>
  <si>
    <t>Journal of Orthopaedics &amp; Traumatology. 25(1):28, 2024 May 24.</t>
  </si>
  <si>
    <t>Rodham P
Khaliq F
Giannoudis V
Giannoudis PV</t>
  </si>
  <si>
    <t>Rodham, Paul. Academic Department of Trauma and Orthopaedics, School of Medicine, University of Leeds, Leeds, UK.
Giannoudis, Peter V. NIHR Leeds Biomedical Research Centre, Chapel Allerton Hospital, Leeds, UK. pgiannoudi@aol.com.</t>
  </si>
  <si>
    <t>Mesenchymal stem cells are core to bone homeostasis and repair. They both provide the progenitor cells from which bone cells are formed and regulate the local cytokine environment to create a pro-osteogenic environment. Dysregulation of these cells is often seen in orthopaedic pathology and can be manipulated by the physician treating the patient. This narrative review aims to describe the common applications of cell therapies to bone healing whilst also suggesting the future direction of these techniques. Copyright &amp;#xa9; 2024. The Author(s).</t>
  </si>
  <si>
    <t>https://libkey.io/libraries/2590/10.1186/s10195-024-00768-0</t>
  </si>
  <si>
    <t>Pronounced benefits of JAK inhibition with baricitinib in COVID-19 pneumonia in obese but not lean subjects.</t>
  </si>
  <si>
    <t>RMD Open. 10(2), 2024 May 24.</t>
  </si>
  <si>
    <t>David P
Hen O
Ben-Shabbat N
Macleod T
Amital H
Watad A
McGonagle DG</t>
  </si>
  <si>
    <t>McGonagle, Dennis G. Leeds Teaching Hospitals NHS Trust, Leeds, England.</t>
  </si>
  <si>
    <t>OBJECTIVE: Obesity and age are strongly linked to severe COVID-19 pneumonia where immunomodulatory agents including Janus kinase inhibitors have shown benefits but the efficacy of such therapy in viral pneumonia is not well understood. We evaluated the impact of obesity and age on survival following baricitinib therapy for severe COVID-19.
METHODS: A post hoc analysis of the COV-BARRIER multicentre double-blind randomised study of baricitinib versus placebo (PBO) with an assessment of 28-day mortality was performed. All-cause mortality by day 28 was evaluated in a Cox regression analysis (adjusted to age) in three different groups according to body mass index (BMI) (&lt;25 kg/m2, 25-30 kg/m2 and &gt;30 kg/m2) and age &lt;65 years and &gt;=65 years.
RESULTS: In the high BMI group (&gt;25 kg/m2), baricitinib therapy showed a significant survival advantage compared with PBO (incidence rate ratio (IRR) for mortality by day 28 0.53 (95% CI 0.32 to 0.87)) and 0.66 (95% CI 0.46 to 0.94) for the respective &lt;65 years and &gt;=65 years, respectively. The 28-day all-cause-mortality rates for BMI over 30 were 5.62% for baricitinib and 9.22% for PBO (HR=0.6, p&lt;0.05). For BMI under 25 kg/m2, irrespective of age, baricitinib therapy conferred no survival advantage (IRR of 1.89 (95% CI 0.49 to 7.28) and 0.95 (95% CI 0.46 to 1.99) for &lt;65 years and &gt;=65 years, respectively) ((mortality 6.6% baricitinib vs 8.1 in PBO), p&gt;0.05).
CONCLUSION: The efficacy of baricitinib in COVID-19 pneumonia is linked to obesity suggesting that immunomodulatory therapy benefit is associated with obesity-associated inflammation. Copyright &amp;#xa9; Author(s) (or their employer(s)) 2024. Re-use permitted under CC BY-NC. No commercial re-use. See rights and permissions. Published by BMJ.</t>
  </si>
  <si>
    <t>https://libkey.io/libraries/2590/10.1136/rmdopen-2023-004045</t>
  </si>
  <si>
    <t>Head and Neck Cancer: United Kingdom National Multidisciplinary Guidelines, Sixth Edition.</t>
  </si>
  <si>
    <t>Journal of Laryngology &amp; Otology. 138(S1):S1-S224, 2024 Apr.</t>
  </si>
  <si>
    <t>Homer JJ
Winter SC
Abbey EC
Aga H
Agrawal R
Ap Dafydd D
Arunjit T
Axon P
Aynsley E
Bagwan IN
Batra A
Begg D
Bernstein JM
Betts G
Bicknell C
Bisase B
Brady GC
Brennan P
Brunet A
Bryant V
Cantwell L
Chandra A
Chengot P
Chua MLK
Clarke P
Clunie G
Coffey M
Conlon C
Conway DI
Cook F
Cooper MR
Costello D
Cosway B
Cozens NJA
Creaney G
Gahir DK
Damato S
Davies J
Davies KS
Dragan AD
Du Y
Edmond MRD
Fedele S
Finze H
Fleming JC
Foran BH
Fordham B
Foridi MMAS
Freeman L
Frew KE
Gaitonde P
Gallyer V
Gibb FW
Gore SM
Gormley M
Govender R
Greedy J
Urbano TG
Gujral D
Hamilton DW
Hardman JC
Harrington K
Holmes S
Homer JJ
Howland D
Humphris G
Hunter KD
Ingarfield K
Irving R
Isand K
Jain Y
Jauhar S
Jawad S
Jenkins GW
Kanatas A
Keohane S
Kerawala CJ
Keys W
King EV
Kong A
Lalloo F
Laws K
Leong SC
Lester S
Levy M
Lingley K
Madani G
Mani N
Matteucci PL
Mayland CR
McCaul J
McCaul LK
McDonnell P
McPartlin A
Mercadante V
Merchant Z
Mihai R
Moonim MT
Moore J
Nankivell P
Natu S
Nelson A
Nenclares P
Newbold K
Newland C
Nicol AJ
Nixon IJ
Obholzer R
O'Hara JT
Orr S
Paleri V
Palmer J
Parry RS
Paterson C
Patterson G
Patterson JM
Payne M
Pearson L
Poller DN
Pollock J
Porter SR
Potter M
Prestwich RJD
Price R
Ragbir M
Ranka MS
Robinson M
Roe JWG
Roques T
Rovira A
Sainuddin S
Salmon IJ
Sandison A
Scarsbrook A
Schache AG
Scott A
Sellstrom D
Semple CJ
Shah J
Sharma P
Shaw RJ
Siddiq S
Silva P
Simo R
Singh RP
Smith M
Smith R
Smith TO
Sood S
Stafford FW
Steven N
Stewart K
Stoner L
Sweeney S
Sykes A
Taylor CL
Thavaraj S
Thomson DJ
Thornton J
Tolley NS
Turnbull N
Vaidyanathan S
Vassiliou L
Waas J
Wade-McBane K
Wakefield D
Ward A
Warner L
Watson LJ
Watts H
Wilson C
Winter SC
Wong W
Yip CY
Yip K</t>
  </si>
  <si>
    <t>Chengot, Preetha. Department of Pathology, Leeds Teaching Hospitals, Leeds, UK.
Kanatas, Anastasios. Department of Head and Neck Surgery, St James Institute of Oncology, Leeds Dental Institute, Leeds General Infirmary and University of Leeds, Leeds, UK.
Prestwich, Robin J D. Leeds Cancer Centre, St James's University Hospital, Leeds, UK.
Scarsbrook, Andy. Leeds Institute of Health Research, University of Leeds, Leeds, UK, and Department of Radiology, Leeds Teaching Hospitals NHS Trust, Leeds, UK.
Vaidyanathan, Sriram. Department of Nuclear Medicine, St James's University Hospital, Leeds, UK.</t>
  </si>
  <si>
    <t>https://libkey.io/libraries/2590/10.1017/S0022215123001615</t>
  </si>
  <si>
    <t>Training and external validation of pre-treatment FDG PET-CT-based models for outcome prediction in anal squamous cell carcinoma.</t>
  </si>
  <si>
    <t>European Radiology. 34(5):3194-3204, 2024 May.</t>
  </si>
  <si>
    <t>Frood R
Mercer J
Brown P
Appelt A
Mistry H
Kochhar R
Scarsbrook A</t>
  </si>
  <si>
    <t>Frood, Russell. Department of Radiology, Leeds Teaching Hospitals NHS Trust, Leeds, UK. russellfrood@nhs.net.
Scarsbrook, Andrew. Department of Radiology, Leeds Teaching Hospitals NHS Trust, Leeds, UK.</t>
  </si>
  <si>
    <t>OBJECTIVES: The incidence of anal squamous cell carcinoma (ASCC) is increasing worldwide, with a significant proportion of patients treated with curative intent having recurrence. The ability to accurately predict progression-free survival (PFS) and overall survival (OS) would allow for development of personalised treatment strategies. The aim of the study was to train and external test radiomic/clinical feature derived time-to-event prediction models.
METHODS: Consecutive patients with ASCC treated with curative intent at two large tertiary referral centres with baseline FDG PET-CT were included. Radiomic feature extraction was performed using LIFEx software on the pre-treatment PET-CT. Two distinct predictive models for PFS and OS were trained and tuned at each of the centres, with the best performing models externally tested on the other centres' patient cohort.
RESULTS: A total of 187 patients were included from centre 1 (mean age 61.6 +/- 11.5 years, median follow up 30 months, PFS events = 57/187, OS events = 46/187) and 257 patients were included from centre 2 (mean age 62.6 +/- 12.3 years, median follow up 35 months, PFS events = 70/257, OS events = 54/257). The best performing model for PFS and OS was achieved using a Cox regression model based on age and metabolic tumour volume (MTV) with a training c-index of 0.7 and an external testing c-index of 0.7 (standard error = 0.4).
CONCLUSIONS: A combination of patient age and MTV has been demonstrated using external validation to have the potential to predict OS and PFS in ASCC patients.
CLINICAL RELEVANCE STATEMENT: A Cox regression model using patients' age and metabolic tumour volume showed good predictive potential for progression-free survival in external testing. The benefits of a previous radiomics model published by our group could not be confirmed on external testing.
KEY POINTS: * A predictive model based on patient age and metabolic tumour volume showed potential to predict overall survival and progression-free survival and was validated on an external test cohort. * The methodology used to create a predictive model from age and metabolic tumour volume was repeatable using external cohort data. * The predictive ability of positron emission tomography-computed tomography-derived radiomic features diminished when the influence of metabolic tumour volume was accounted for. Copyright &amp;#xa9; 2023. The Author(s).</t>
  </si>
  <si>
    <t>https://libkey.io/libraries/2590/10.1007/s00330-023-10340-9</t>
  </si>
  <si>
    <t>Journal Article
Validation Study
Multicenter Study</t>
  </si>
  <si>
    <t>The IMRiS Trial: A Phase II Study of Intensity-Modulated Radiotherapy in Extremity Soft Tissue Sarcoma.</t>
  </si>
  <si>
    <t>International Journal of Radiation Oncology, Biology, Physics. 2024 Jun 10</t>
  </si>
  <si>
    <t>Seddon B
Grange FL
Simoes R
Stacey C
Shelly S
Forsyth S
White L
Candish C
Dickinson P
Miah A
Moinuddin SA
Wylie J
Lopes A</t>
  </si>
  <si>
    <t>Dickinson, Peter. Leeds Teaching Hospitals, Leeds, UK.</t>
  </si>
  <si>
    <t>PURPOSE: Primary soft tissue sarcoma (STS) is rare, with many tumours occurring in extremities. Local management is limb-sparing surgery and pre-operative/post-operative radiotherapy (RT) for patients at high risk of local recurrence. We prospectively investigated late normal tissue toxicity and limb function observed after intensity modulated RT (IMRT) in extremity STS.
METHODS AND MATERIALS: Patients with extremity STS, age &gt;=16 years. Two treatment cohorts: IMRT 50Gy in 25x2Gy fractions (pre-operative) or 60/66Gy in 30/33x2Gy fractions (post-operative). Primary endpoint was rate of &gt;= grade 2 late subcutaneous fibrosis at 24 months after IMRT (RTOG late radiation morbidity scoring).
RESULTS: One hundred and sixty-eight patients were registered between March 2016-July 2017. Of those, 159 (95%) received IMRT (106, 67% pre-operative RT and 53, 33% post-operative RT) with a median follow-up of 35.2 months (IQR: 32.9 to 36.6); 62% male; median age 58 years. Of 111 patients assessable for primary endpoint at 24 months, 12 (10.8%, 95%CI: 5.7%-18.1%) had &gt;= grade 2 subcutaneous fibrosis. The overall rate at 24 months of RTOG late skin, bone and joint toxicity was 7/112 (6.3%), 3/112 (2.7%) and 10/113 (8.8%), respectively, and for Stern's scale oedema was 6/113 (5.3%). More wound complications were observed with pre-operative than post-operative RT (29.2% vs 3.8%). Overall survival at 24 months was 84.6%, and local recurrence event rate at 24 months was 10%.
CONCLUSIONS: The rate of &gt;= grade 2 subcutaneous fibrosis at 24 months after IMRT was 10.8%, consistent with other recent trials of IMRT, and lower than historical reported rates in patients treated with 3D-CRT. This trial provides further evidence for the benefits of IMRT in this patient population. Copyright &amp;#xa9; 2024. Published by Elsevier Inc.</t>
  </si>
  <si>
    <t>https://libkey.io/libraries/2590/10.1016/j.ijrobp.2024.05.024</t>
  </si>
  <si>
    <t>How long does it take to read a mammogram? Investigating the reading time of digital breast tomosynthesis and digital mammography.</t>
  </si>
  <si>
    <t>European Journal of Radiology. 177:111535, 2024 May 29.</t>
  </si>
  <si>
    <t>J W Partridge G
Darker I
J James J
Satchithananda K
Sharma N
Valencia A
Teh W
Khan H
Muscat E
J Michell M
Chen Y</t>
  </si>
  <si>
    <t>Sharma, Nisha. Leeds Breast Screening Unit, Leeds Teaching Hospital, York Road, Leeds, LS14 6UH, United Kingdom.</t>
  </si>
  <si>
    <t>PURPOSE: To analyse digital breast tomosynthesis (DBT) reading times in the screening setting, compared to 2D full-field digital mammography (FFDM), and investigate the impact of reader experience and professional group on interpretation times.
METHOD: Reading time data were recorded in the PROSPECTS Trial, a prospective randomised trial comparing DBT plus FFDM or synthetic 2D mammography (S2D) to FFDM alone, in the National Health Service (NHS) breast screening programme, from January 2019-February 2023. Time to read DBT+FFDM or DBT+S2D and FFDM alone was calculated per case and reading times were compared between modalities using dependent T-tests. Reading times were compared between readers from different professional groups (radiologists and radiographer readers) and experience levels using independent T-tests. The learning curve effect of using DBT in screening on reading time was investigated using a Kruskal-Wallis test.
RESULTS: Forty-eight readers interpreted 1,242 FFDM batches (34,210 FFDM cases) and 973 DBT batches (13,983 DBT cases). DBT reading time was doubled compared to FFDM (2.09 +/- 0.64 min vs. 0.98 +/- 0.30 min; p &lt; 0.001), and DBT+S2D reading was longer than DBT + FFDM (2.24 +/- 0.62 min vs. 2.04 +/- 0.46 min; p = 0.006). No difference was identified in reading time between radiologists and radiographers (2.06 +/- 0.71 min vs. 2.14 +/- 0.46 min, respectively; p = 0.71). Readers with five or more years of experience reading DBT were quicker than those with less experience (1.86 +/- 0.56 min vs. 2.37 +/- 0.65 min; p = 0.008), and DBT reading time decreased after less than 9 months accrued screening experience (p = 0.01).
CONCLUSIONS: DBT reading times were double those of FFDM in the screening setting, but there was a short learning curve effect with readers showing significant improvements in reading times within the first nine months of DBT experience.
CLINICALTRIALS: gov Identifier: NCT03733106. Copyright &amp;#xa9; 2024 The Author(s). Published by Elsevier B.V. All rights reserved.</t>
  </si>
  <si>
    <t>https://libkey.io/libraries/2590/10.1016/j.ejrad.2024.111535</t>
  </si>
  <si>
    <t>Should I add Orthobiologics to my Knee Osteotomy Practice? A Systematic Review. [Review]</t>
  </si>
  <si>
    <t>Journal of Isakos. 2024 Jun 06</t>
  </si>
  <si>
    <t>Meena A
D'Ambrosi R
Farinelli L
Attri M
Mabrouk A
Nakamura N
Ollivier M
Tapasvi S</t>
  </si>
  <si>
    <t>Mabrouk, Ahmed. Leeds Teaching Hospitals, Leeds, United Kingdom.</t>
  </si>
  <si>
    <t>IMPORTANCE: Orthobiologics has seen a renaissance over the last decade as an adjunct therapy during osteotomy due to the limited inherent regenerative potential of damaged intraarticular tissues.
AIM OR OBJECTIVE: This systematic review aims to present the latest evidence regarding using orthobiologics with simultaneous high tibial osteotomy (HTO) for knee osteoarthritis. The results of this study may guide surgeons to improve their clinical results and clear the air regarding confusion over whether or not to add orthobiologics to HTO in clinical practice backed by scientific evidence.
EVIDENCE REVIEW: According to PRISMA guidelines a systematic search for relevant literature was performed in the PubMed (MEDLINE), Scopus, EMBASE, and Cochrane Library databases of all studies published in English from January 1990 to May 2023. The following search terms were entered into the title, abstract, and keyword fields: "knee" or "osteotomy" AND "valgus" or "varus" AND "regenerative medicine" or "PRP" or "mesenchymal stem cells" or "stem cells" or "BMAC" or "bone marrow" or "growth factors" or "umbilical cord blood-derived mesenchymal stem cell" or "stromal vascular fraction". The AMSTAR-2 checklist was used to confirm the quality of the systematic review. Randomised controlled trials (RCTs), prospective and retrospective comparative cohort studies, case-control studies, and case series were included. Studies that reported clinical outcomes in patients treated with knee osteotomy for varus/valgus knee with concomitant adjunction of regenerative treatment [Platelet-rich plasma (PRP), Adipose-derived stem cells (ADSC), Human Umbilical Cord Blood-Derived (HUCBD), Mesenchymal Stem Cells (MSC), bone marrow aspirate concentrate (BMAC), stromal vascular fraction (SVF)] were included. The outcome measures extracted from the studies were the KOOS score, Lysholm score, Subjective IKDC, WOMAC Score, KSS, Tegner, HSS, radiographic tibiofemoral angle, posterior tibial slope and complications. The current systematic review is registered in the PROSPERO Registry (CRD42023439379).
FINDINGS: Osteotomy for unicompartmental arthritis with adjunction of orthobiologics such as PRP, ADSC, HUCBD, MSC, BMAC, and SVF presents a consistent statistically significant clinical improvement compared to preoperative scores regardless of the treatment modality used and there were no notable complications associated with the use of these novel agents.
CONCLUSIONS AND RELEVANCE: Orthobiologics and knee osteotomies could improve outcomes in patients with knee osteoarthritis desiring Knee preservation surgeries. However, only a few studies are available on the topic to conclude anything with certainty, the patients included in the studies could not be disintegrated based on the grade of osteoarthritis (OA), type, dosage and frequency of administration of orthobiologic and type of additional surgical procedures used. Therefore, better-structured RCTs are required to implement this finding into routine Orthopaedic practice.
LEVEL OF EVIDENCE: Level 4. Copyright &amp;#xa9; 2024. Published by Elsevier Inc.</t>
  </si>
  <si>
    <t>https://libkey.io/libraries/2590/10.1016/j.jisako.2024.06.001</t>
  </si>
  <si>
    <t>A novel tool for characterising upper limb function in progressive multiple sclerosis through kinematic assessment.</t>
  </si>
  <si>
    <t>Journal of the Neurological Sciences. 462:123068, 2024 May 31.</t>
  </si>
  <si>
    <t>Fernandes L
Coats RO
Mon-Williams M
Hafeez A
Holt R
Ford HL</t>
  </si>
  <si>
    <t>Fernandes, Linford. Leeds Teaching Hospitals NHS Trust, Centre for Neurosciences, UK. Electronic address: linford.fernandes@nhs.net.
Ford, Helen L. Leeds Teaching Hospitals NHS Trust, Centre for Neurosciences, UK.</t>
  </si>
  <si>
    <t>INTRODUCTION: Current upper limb assessment methods in MS rely on measuring duration in tasks like the nine-hole peg test (9HPT). Kinematic techniques may provide a more useful measure of functional change in clinical and research practice. The aim of this study was to assess upper limb function prospectively in people with progressive MS using a kinematic 3D motion capture system and compare with current measures.
METHODS: 42 people with progressive MS (PwPMS) and 15 healthy controls reached-and-grasped different objects whilst recorded by a kinematic assessment system. 9HPT, Expanded Disability Status Scale (EDSS), and patient reported outcome measures (PROs) were collected. All measures were taken at baseline for PwPMS and controls, and again at six months for PwPMS.
RESULTS: Relative to controls, PwPMS had significantly longer reaction (0.11 s, p &lt; 0.05) and reach (0.25 s, p &lt; 0.05) times. PwPMS took longer to pick-up (0.34 s, p &lt; 0.05), move (0.14 s, p &lt; 0.05), and place (0.18 s, p &lt; 0.05) objects. PwPMS had lower peak velocities when reaching (7.4 cm/s, p &lt; 0.05) and moving (7.3 cm/s, p &lt; 0.05) objects. Kinematic assessment demonstrated consistent differences between PwPMS with mild and severe upper limb dysfunction as defined by PROs, which were not captured by 9HPT or EDSS in this group. PwPMS demonstrated altered grip apertures profiles, as measured by their ability to complete individual parts of the reach and grasp task, between the baseline and follow-up timepoints.
CONCLUSIONS: We have created and tested a novel upper limb function assessment tool which has detected changes and characteristics in hand function, not currently captured by the EDSS and 9HPT. Copyright &amp;#xa9; 2023. Published by Elsevier B.V.</t>
  </si>
  <si>
    <t>https://libkey.io/libraries/2590/10.1016/j.jns.2024.123068</t>
  </si>
  <si>
    <t>The opportunity of independent sector treatment centres for cataract training.</t>
  </si>
  <si>
    <t>Eye. 2024 Jun 07</t>
  </si>
  <si>
    <t>Iakovlev E
Buchan J
Day AC</t>
  </si>
  <si>
    <t>Buchan, John. Leeds Teaching Hospitals NHS Trust, Leeds, UK.</t>
  </si>
  <si>
    <t>https://libkey.io/libraries/2590/10.1038/s41433-024-03157-3</t>
  </si>
  <si>
    <t>Management Approaches in WHO Grade III Meningioma: A National Oncology Trainees' Collaborative for Healthcare Research (NOTCH) UK Multi-Centre Retrospective Study.</t>
  </si>
  <si>
    <t>Clinical Oncology (Royal College of Radiologists). 2024 May 13</t>
  </si>
  <si>
    <t>Dobeson CB
Baxter M
Rowe M
Kingdon S
Park S
Bond H
Taylor K
Islim AI
King J
Millward CP
Zakaria R
Clynch AL
Keshwara SM
Eltinay A
Kviat L
Robinson R
Haris PA
Samuel R
Venkatesh V
Derby S
Ahmad S
Smith F
Robinson S
Kathirgamakarthigeyan S
Narramneni LR
Hannan CJ
Lewis J</t>
  </si>
  <si>
    <t>Samuel, R. Leeds Cancer Centre, Leeds Teaching Hospitals NHS Trust, England, LS9 7TF, UK.
Venkatesh, V. Leeds Cancer Centre, Leeds Teaching Hospitals NHS Trust, England, LS9 7TF, UK.</t>
  </si>
  <si>
    <t>AIMS: WHO Grade 3 (G3) meningiomas are rare tumours with limited data to guide management. This retrospective study documents UK management approaches across 14 centres over 11 years.
MATERIALS AND METHODS: Patients with WHO G3 meningioma between 01/01/2008 and 31/12/2018 were identified. Data were collected on demographics, management strategy, adjuvant radiotherapy, approach in recurrence setting and survival.
RESULTS: 84 patients were identified. 21.4% transformed from lower-grade disease. 96.4% underwent primary surgical resection, with 20.8% having evidence of residual disease on their post-op MRI. 59.3% of patients underwent adjuvant radiotherapy (RT) following surgical resection. Overall median PFS and OS were 12.6 months and 28.2 months, respectively. Median OS in the group who underwent complete surgical resection was 34.9 months, compared to 27.5 months for those who had incomplete resection (HR 0.58, 95% CI 0.27-1.23, p = 0.15). Median OS was 33.1 months for those who underwent adjuvant RT and 14.0 months for those who did not (HR 0.48, 95% CI 0.27-0.84, p = 0.004). Median adjuvant RT dose delivered was 60Gy (range 12Gy-60Gy), 45.8% of adjuvant RT was delivered using IMRT. At disease relapse, 31% underwent salvage surgery and 29.3% underwent salvage RT. Of those treated with salvage RT, 64.7% were re-treats and all were treated with hypofractionated RT.
CONCLUSION: Surgery continues to be the preferred primary management strategy. Post-operative MRI within 48 hours is indicated to assess presence of residual disease and guide further surgical options. Adjuvant radiotherapy plays an important part of the management paradigm in these patients with the data supporting an attached survival advantage. Further surgery and re-irradiation is an option in the disease recurrence setting with radiosurgery frequently utilised in this context. Crown Copyright &amp;#xa9; 2024. Published by Elsevier Ltd. All rights reserved.</t>
  </si>
  <si>
    <t>https://libkey.io/libraries/2590/10.1016/j.clon.2024.05.006</t>
  </si>
  <si>
    <t>Impact of a digital training platform and tailored education on the chest image interpretation performance of healthcare professionals.</t>
  </si>
  <si>
    <t>Radiography (London). 30(4):1158-1166, 2024 Jun 06.</t>
  </si>
  <si>
    <t>McLaughlin L
Johnstone G
McFadden SL
Hughes CM
Nesbitt L
Bond R
McConnell J</t>
  </si>
  <si>
    <t>McConnell, J. Leeds Teaching Hospitals NHS Trust, UK. Electronic address: jonathan.mcconnell@nhs.net.</t>
  </si>
  <si>
    <t>INTRODUCTION: With the use of expert consensus a digital training tool was developed which proved useful when teaching radiographers how to interpret chest images. The training tool included A) a search strategy and B) an educational video programme to communicate the search strategies using eye tracking technology.
METHODS: A multi-reader multi-case study was undertaken to assess the effectiveness of a training tool and study day. The interventions were designed to cover a range of potential pathological presentations. Participants , physiotherapists and nurse practitioners working at a cardiothoracic Intensive Care Unit (ICU), were asked to interpret 20 chest images at the beginning of the study and following access to each intervention. Participants received access to the training tool at different times for a period of 4-6 weeks. A study day was then be provided to all participants and interpretations of a different dataset were completed by all. Each participant was asked to complete a questionnaire to gain perceptions of the training provided.
RESULTS: Twenty-eight participants interpreted a total of 1680 chest radiographs. Improvements in specificity were noted across the participants. Sensitivity fell in both groups following both training interventions.
CONCLUSION: Face to face learning and digital components are potentially useful in professional development and revision in chest x-ray interpretation for non-medical healthcare professionals working in an ICU setting.
IMPLICATIONS FOR PRACTICE: The training tool and study day may be useful as image interpretation revision aids or to accompany formal methods of education. Copyright &amp;#xa9; 2024. Published by Elsevier Ltd.</t>
  </si>
  <si>
    <t>https://libkey.io/libraries/2590/10.1016/j.radi.2024.04.029</t>
  </si>
  <si>
    <t>Risk of Recurrence After Surgical Resection for Adenocarcinoma Arising From Intraductal Papillary Mucinous Neoplasia (IPMN) With Patterns of Distribution and Treatment: An International, Multicenter, Observational Study (ADENO-IPMN Study).</t>
  </si>
  <si>
    <t>Annals of Surgery. 280(1):126-135, 2024 Jul 01.</t>
  </si>
  <si>
    <t>Lucocq J
Hawkyard J
Robertson FP
Haugk B
Lye J
Parkinson D
White S
Mownah O
Zen Y
Menon K
Furukawa T
Inoue Y
Hirose Y
Sasahira N
Feretis M
Balakrishnan A
Zelga P
Ceresa C
Davidson B
Pande R
Dasari B
Tanno L
Karavias D
Helliwell J
Young A
Nunes Q
Urbonas T
Silva M
Gordon-Weeks A
Barrie J
Gomez D
van Laarhoven S
Doyle J
Bhogal R
Harrison E
Roalso M
Ciprani D
Aroori S
Ratnayake B
Koea J
Capurso G
Bellotti R
Stattner S
Alsaoudi T
Bhardwaj N
Jeffery F
Connor S
Cameron A
Jamieson N
Sheen A
Mittal A
Samra J
Gill A
Roberts K
Soreide K
Pandanaboyana S</t>
  </si>
  <si>
    <t>OBJECTIVE: This international multicenter cohort study aims to identify recurrence patterns and treatment of first and second recurrence in a large cohort of patients after pancreatic resection for adenocarcinoma arising from intraductal papillary mucinous neoplasm (IPMN).
BACKGROUND: Recurrence patterns and treatment of recurrence postresection of adenocarcinoma arising from IPMN are poorly explored.
METHODS: Patients undergoing pancreatic resection for adenocarcinoma from IPMN between January 2010 and December 2020 at 18 pancreatic centers were identified. Survival analysis was performed using the Kaplan-Meier log-rank test and multivariable logistic regression by Cox-Proportional Hazards modeling. End points were recurrence (time-to, location, and pattern of recurrence) and survival (overall survival and adjusted for treatment provided).
RESULTS: Four hundred fifty-nine patients were included (median, 70 years; interquartile range, 64-76; male, 54%) with a median follow-up of 78.1 months. Recurrence occurred in 209 patients [45.5%; median time to recurrence, 12.8 months; early recurrence (within 1 years), 23.2%]. Eighty-three (18.1%) patients experienced a local regional recurrence, and 164 (35.7%) patients experienced a distant recurrence. Adjuvant chemotherapy was not associated with reduction in recurrence (hazard ratio 1.09; P =0.669) One hundred twenty patients with recurrence received further treatment. The median survival with and without additional treatment was 27.0 and 14.6 months ( P &lt;0.001), with no significant difference between treatment modalities. There was no significant difference in survival between locations of recurrence ( P =0.401).
CONCLUSIONS: Recurrence after pancreatic resection for adenocarcinoma arising from IPMN is frequent with a quarter of patients recurring within 12 months. Treatment of recurrence is associated with improved overall survival and should be considered. Copyright &amp;#xa9; 2023 Wolters Kluwer Health, Inc. All rights reserved.</t>
  </si>
  <si>
    <t>https://libkey.io/libraries/2590/10.1097/SLA.0000000000006144</t>
  </si>
  <si>
    <t>Journal Article
Multicenter Study
Observational Study</t>
  </si>
  <si>
    <t>HOW I DO IT: Cushing's disease-selective adenomectomy via an endoscopic transsphenoidal approach.</t>
  </si>
  <si>
    <t>Acta Neurochirurgica. 166(1):252, 2024 Jun 06.</t>
  </si>
  <si>
    <t>Phillips N
Nix P
De Santos M</t>
  </si>
  <si>
    <t>Phillips, N. Leeds General Infirmary, Leeds, UK.
Nix, P. Leeds General Infirmary, Leeds, UK.
De Santos, M. Leeds General Infirmary, Leeds, UK. m.desantos@nhs.net.</t>
  </si>
  <si>
    <t>BACKGROUND: An ACTH-secreting pituitary adenoma is the most common cause of excessive endogenous glucocorticoid production resulting in Cushing's Syndrome. A multidisciplinary approach is paramount. Selective adenomectomy is the treatment of choice.
METHOD: Endoscopic transnasal transsphenoidal approach to the tumour, along with techniques for resection, are demonstrated.
CONCLUSION: Endoscopic transsphenoidal approaches with its magnified view of the pituitary gland allows precise microsurgical dissection during selective adenomectomy. This technique increases the possibility of proving a gross total resection, leading to clinical and biochemical cure in these patients. Copyright &amp;#xa9; 2024. Crown.</t>
  </si>
  <si>
    <t>https://libkey.io/libraries/2590/10.1007/s00701-024-06078-y</t>
  </si>
  <si>
    <t>Self-Expanding or Balloon-Expandable TAVR in Patients with a Small Aortic Annulus.</t>
  </si>
  <si>
    <t>New England Journal of Medicine. 390(21):1959-1971, 2024 Jun 06.</t>
  </si>
  <si>
    <t>Herrmann HC
Mehran R
Blackman DJ
Bailey S
Mollmann H
Abdel-Wahab M
Ben Ali W
Mahoney PD
Ruge H
Wood DA
Bleiziffer S
Ramlawi B
Gada H
Petronio AS
Resor CD
Merhi W
Garcia Del Blanco B
Attizzani GF
Batchelor WB
Gillam LD
Guerrero M
Rogers T
Rovin JD
Szerlip M
Whisenant B
Deeb GM
Grubb KJ
Padang R
Fan MT
Althouse AD
Tchetche D</t>
  </si>
  <si>
    <t>Blackman DJ</t>
  </si>
  <si>
    <t>https://libkey.io/libraries/2590/10.1056/NEJMoa2312573</t>
  </si>
  <si>
    <t>Lymphocyte subset phenotyping for the prediction of progression to inflammatory arthritis in anti-citrullinated-peptide antibody-positive at-risk individuals.</t>
  </si>
  <si>
    <t>Rheumatology. 63(6):1720-1732, 2024 May 03.</t>
  </si>
  <si>
    <t>Anioke I
Duquenne L
Parmar R
Mankia K
Shuweihdi F
Emery P
Ponchel F</t>
  </si>
  <si>
    <t>Duquenne, Laurence. NIHR Leeds Biomedical Research Centre, Leeds Teaching Hospitals NHS Trust, Leeds, UK.
Mankia, Kulveer. NIHR Leeds Biomedical Research Centre, Leeds Teaching Hospitals NHS Trust, Leeds, UK.
Emery, Paul. NIHR Leeds Biomedical Research Centre, Leeds Teaching Hospitals NHS Trust, Leeds, UK.</t>
  </si>
  <si>
    <t>OBJECTIVES: Inflammatory arthritis (IA) is considered the last stage of a disease continuum, where features of systemic autoimmunity can appear years before clinical synovitis. Time to progression to IA varies considerably between at-risk individuals, therefore the identification of biomarkers predictive of progression is of major importance. We previously reported on the value of three CD4+T cell subsets as biomarkers of progression. Here, we aim to establish the value of 18 lymphocyte subsets (LS) for predicting progression to IA.
METHODS: Participants were recruited based on a new musculoskeletal complaint and being positive for anti-citrullinated-peptide antibody. Progression (over 10 years) was defined as the development of clinical synovitis. LS analysis was performed for lymphocyte lineages, naive/memory subsets, inflammation-related cells (IRC) and regulatory cells (Treg/B-reg). Modelling used logistic/Cox regressions.
RESULTS: Of 210 patients included, 93 (44%) progressed to IA, 41/93 (44%) within 12 months (rapid progressors). A total of 5/18 LS were associated with progression [Treg/CD4-naive/IRC (adjusted P &lt; 0.0001), CD8 (P = 0.021), B-reg (P = 0.015)] and three trends (NK-cells/memory-B-cells/plasmablasts). Unsupervised hierarchical clustering using these eight subsets segregated three clusters of patients, one cluster being enriched [63/109(58%)] and one poor [10/45(22%)] in progressors. Combining all clinical and LS variables, forward logistic regression predicted progression with accuracy = 85.7% and AUC = 0.911, selecting smoking/rheumatoid-factor/HLA-shared-epitope/tender-joint-count-78 and Treg/CD4-naive/CD8/NK-cells/B-reg/plasmablasts. To predict rapid progression, a Cox regression was performed resulting in a model combining smoking/rheumatoid factor and IRC/CD4-naive/Treg/NK-cells/CD8+T cells (AUC = 0.794).
CONCLUSION: Overall, progression was predicted by specific LS, suggesting potential triggers for events leading to the development of IA, while rapid progression was associated with a different set of subsets. Copyright &amp;#xa9; The Author(s) 2023. Published by Oxford University Press on behalf of the British Society for Rheumatology.</t>
  </si>
  <si>
    <t>https://libkey.io/libraries/2590/10.1093/rheumatology/kead466</t>
  </si>
  <si>
    <t>Automated multiclass segmentation, quantification, and visualization of the diseased aorta on hybrid PET/CT-SEQUOIA.</t>
  </si>
  <si>
    <t>Medical Physics. 51(6):4297-4310, 2024 Jun.</t>
  </si>
  <si>
    <t>van Praagh GD
Nienhuis PH
Reijrink M
Davidse MEJ
Duff LM
Spottiswoode BS
Mulder DJ
Prakken NHJ
Scarsbrook AF
Morgan AW
Tsoumpas C
Wolterink JM
Mouridsen KB
Borra RJH
Sinha B
Slart RHJA</t>
  </si>
  <si>
    <t xml:space="preserve">Scarsbrook, Andy F. NIHR Leeds Biomedical Research Centre, Leeds Teaching Hospitals NHS Trust, Leeds, UK.
Morgan, Ann W. NIHR Leeds Biomedical Research Centre, Leeds Teaching Hospitals NHS Trust, Leeds, UK.
</t>
  </si>
  <si>
    <t>BACKGROUND: Cardiovascular disease is the most common cause of death worldwide, including infection and inflammation related conditions. Multiple studies have demonstrated potential advantages of hybrid positron emission tomography combined with computed tomography (PET/CT) as an adjunct to current clinical inflammatory and infectious biochemical markers. To quantitatively analyze vascular diseases at PET/CT, robust segmentation of the aorta is necessary. However, manual segmentation is extremely time-consuming and labor-intensive.
PURPOSE: To investigate the feasibility and accuracy of an automated tool to segment and quantify multiple parts of the diseased aorta on unenhanced low-dose computed tomography (LDCT) as an anatomical reference for PET-assessed vascular disease.
METHODS: A software pipeline was developed including automated segmentation using a 3D U-Net, calcium scoring, PET uptake quantification, background measurement, radiomics feature extraction, and 2D surface visualization of vessel wall calcium and tracer uptake distribution. To train the 3D U-Net, 352 non-contrast LDCTs from (2-[18F]FDG and Na[18F]F) PET/CTs performed in patients with various vascular pathologies with manual segmentation of the ascending aorta, aortic arch, descending aorta, and abdominal aorta were used. The last 22 consecutive scans were used as a hold-out internal test set. The remaining dataset was randomly split into training (n = 264; 80%) and validation (n = 66; 20%) sets. Further evaluation was performed on an external test set of 49 PET/CTs. The dice similarity coefficient (DSC) and Hausdorff distance (HD) were used to assess segmentation performance. Automatically obtained calcium scores and uptake values were compared with manual scoring obtained using clinical softwares (syngo.via and Affinity Viewer) in six patient images. intraclass correlation coefficients (ICC) were calculated to validate calcium and uptake values.
RESULTS: Fully automated segmentation of the aorta using a 3D U-Net was feasible in LDCT obtained from PET/CT scans. The external test set yielded a DSC of 0.867 +/- 0.030 and HD of 1.0 [0.6-1.4] mm, similar to an open-source model with a DSC of 0.864 +/- 0.023 and HD of 1.4 [1.0-1.8] mm. Quantification of calcium and uptake values were in excellent agreement with clinical software (ICC: 1.00 [1.00-1.00] and 0.99 [0.93-1.00] for calcium and uptake values, respectively).
CONCLUSIONS: We present an automated pipeline to segment the ascending aorta, aortic arch, descending aorta, and abdominal aorta on LDCT from PET/CT and to accurately provide uptake values, calcium scores, background measurement, radiomics features, and a 2D visualization. We call this algorithm SEQUOIA (SEgmentation, QUantification, and visualizatiOn of the dIseased Aorta) and is available at https://github.com/UMCG-CVI/SEQUOIA. This model could augment the utility of aortic evaluation at PET/CT studies tremendously, irrespective of the tracer, and potentially provide fast and reliable quantification of cardiovascular diseases in clinical practice, both for primary diagnosis and disease monitoring. Copyright &amp;#xa9; 2024 The Authors. Medical Physics published by Wiley Periodicals LLC on behalf of American Association of Physicists in Medicine.</t>
  </si>
  <si>
    <t>https://libkey.io/libraries/2590/10.1002/mp.16967</t>
  </si>
  <si>
    <t>European Robotic Surgery Consensus (ERSC): Protocol for the development of a consensus in robotic training for gastrointestinal surgery trainees.</t>
  </si>
  <si>
    <t>PLoS ONE [Electronic Resource]. 19(5):e0302648, 2024.</t>
  </si>
  <si>
    <t>Fadel MG
Walshaw J
Pecchini F
Elhadi M
Yiasemidou M
Boal M
Carrano FM
Massey LH
Antoniou SA
Nickel F
Perretta S
Fuchs HF
Hanna GB
Francis NK
Kontovounisios C</t>
  </si>
  <si>
    <t>Walshaw, Josephine. Leeds Institute of Medical Research, St James's University Hospital, University of Leeds, Leeds, United Kingdom.</t>
  </si>
  <si>
    <t>BACKGROUND: The rapid adoption of robotic surgical systems across Europe has led to a critical gap in training and credentialing for gastrointestinal (GI) surgeons. Currently, there is no existing standardised curriculum to guide robotic training, assessment and certification for GI trainees. This manuscript describes the protocol to achieve a pan-European consensus on the essential components of a comprehensive training programme for GI robotic surgery through a five-stage process.
METHODS AND ANALYSIS: In Stage 1, a Steering Committee, consisting of international experts, trainees and educationalists, has been established to lead and coordinate the consensus development process. In Stage 2, a systematic review of existing multi-specialty robotic training curricula will be performed to inform the formulation of key position statements. In Stage 3, a comprehensive survey will be disseminated across Europe to capture the current state of robotic training and identify potential challenges and opportunities for improvement. In Stage 4, an international panel of GI surgeons, trainees, and robotic theatre staff will participate in a three-round Delphi process, seeking &gt;= 70% agreement on crucial aspects of the training curriculum. Industry and patient representatives will be involved as external advisors throughout this process. In Stage 5, the robotic training curriculum for GI trainees will be finalised in a dedicated consensus meeting, culminating in the production of an Explanation and Elaboration (E&amp;E) document.
REGISTRATION DETAILS: The study protocol has been registered on the Open Science Framework (https://osf.io/br87d/). Copyright: &amp;#xa9; 2024 Fadel et al. This is an open access article distributed under the terms of the Creative Commons Attribution License, which permits unrestricted use, distribution, and reproduction in any medium, provided the original author and source are credited.</t>
  </si>
  <si>
    <t>https://libkey.io/libraries/2590/10.1371/journal.pone.0302648</t>
  </si>
  <si>
    <t>Anti-inflammatory effects of elexacaftor/tezacaftor/ivacaftor in adults with cystic fibrosis heterozygous for F508del.</t>
  </si>
  <si>
    <t>PLoS ONE [Electronic Resource]. 19(5):e0304555, 2024.</t>
  </si>
  <si>
    <t>Jarosz-Griffiths HH
Gillgrass L
Caley LR
Spoletini G
Clifton IJ
Etherington C
Savic S
McDermott MF
Peckham D</t>
  </si>
  <si>
    <t>Gillgrass, Lindsey. Adult Cystic Fibrosis Unit, St James's University Hospital, Leeds, United Kingdom.
Spoletini, Giulia. Adult Cystic Fibrosis Unit, St James's University Hospital, Leeds, United Kingdom.
Clifton, Ian J. Adult Cystic Fibrosis Unit, St James's University Hospital, Leeds, United Kingdom.
Etherington, Christine. Adult Cystic Fibrosis Unit, St James's University Hospital, Leeds, United Kingdom.
Peckham, Daniel. Adult Cystic Fibrosis Unit, St James's University Hospital, Leeds, United Kingdom.</t>
  </si>
  <si>
    <t>Inflammation is a key driver in the pathogenesis of cystic fibrosis (CF). We assessed the effectiveness of elexacaftor/tezacaftor/ivacaftor (ETI) therapy on downregulating systemic and immune cell-derived inflammatory cytokines. We also monitored the impact of ETI therapy on clinical outcome. Adults with CF, heterozygous for F508del (n = 19), were assessed at baseline, one month and three months following ETI therapy, and clinical outcomes were measured, including sweat chloride, lung function, weight, neutrophil count and C-reactive protein (CRP). Cytokine quantifications were measured in serum and following stimulation of peripheral blood mononuclear cells (PBMCs) with lipopolysaccharide (LPS) and adenosine triphosphate and analysed using LEGEND plex TM Human Inflammation Panel 1 by flow cytometry (n = 19). ASC specks were measured in serum and caspase-1 activity and mRNA levels determined from stimulated PBMCs were determined. Patients remained stable over the study period. ETI therapy resulted in decreased sweat chloride concentrations (p &lt; 0.0001), CRP (p = 0.0112) and neutrophil count (p = 0.0216) and increased percent predicted forced expiratory volume (ppFEV1) (p = 0.0399) from baseline to three months, alongside a trend increase in weight. Three months of ETI significantly decreased IL-18 (p&lt; 0.0011, p &lt; 0.0001), IL-1beta (p&lt;0.0013, p = 0.0476), IL-6 (p = 0.0109, p = 0.0216) and TNF (p = 0.0028, p = 0.0033) levels in CF serum and following PBMCs stimulation respectively. The corresponding mRNA levels were also found to be reduced in stimulated PBMCs, as well as reduced ASC specks and caspase-1 levels, indicative of NLRP3-mediated production of pro-inflammatory cytokines, IL-1beta and IL-18. While ETI therapy is highly effective at reducing sweat chloride and improving lung function, it also displays potent anti-inflammatory properties, which are likely to contribute to improved long-term clinical outcomes. Copyright: &amp;#xa9; 2024 Jarosz-Griffiths et al. This is an open access article distributed under the terms of the Creative Commons Attribution License, which permits unrestricted use, distribution, and reproduction in any medium, provided the original author and source are credited.</t>
  </si>
  <si>
    <t>https://libkey.io/libraries/2590/10.1371/journal.pone.0304555</t>
  </si>
  <si>
    <t>Lindsey Gillgrass - Cystic Fibrosis Clinical Research Nurse</t>
  </si>
  <si>
    <t>Continuity Unveiled: Evaluating Cytoreduction Outcomes for Advanced Ovarian Cancer Amidst the COVID-19 Era at an ESGO Designated Centre of Excellence.</t>
  </si>
  <si>
    <t>Anticancer Research. 44(6):2645-2652, 2024 Jun.</t>
  </si>
  <si>
    <t>Kitsos-Kalyvianakis K
Pitsikakis K
Mamalis ME
Kalampokis E
Tan YS
Thangavelu A
Broadhead T
Nugent D
Dejong D
Laios A</t>
  </si>
  <si>
    <t>Kitsos-Kalyvianakis, Konstantinos. Department of Gynaecologic Oncology, ESGO Centre of Excellence for Ovarian Cancer Surgery, St James's University Hospital, Leeds, U.K.; kostis@kitsos.gr.
Pitsikakis, Konstantinos. Department of Gynaecologic Oncology, ESGO Centre of Excellence for Ovarian Cancer Surgery, St James's University Hospital, Leeds, U.K.
Tan, Yong Sheng. Department of Gynaecologic Oncology, ESGO Centre of Excellence for Ovarian Cancer Surgery, St James's University Hospital, Leeds, U.K.
Thangavelu, Amudha. Department of Gynaecologic Oncology, ESGO Centre of Excellence for Ovarian Cancer Surgery, St James's University Hospital, Leeds, U.K.
Broadhead, Timothy. Department of Gynaecologic Oncology, ESGO Centre of Excellence for Ovarian Cancer Surgery, St James's University Hospital, Leeds, U.K.
Nugent, David. Department of Gynaecologic Oncology, ESGO Centre of Excellence for Ovarian Cancer Surgery, St James's University Hospital, Leeds, U.K.
Dejong, Diederick. Department of Gynaecologic Oncology, ESGO Centre of Excellence for Ovarian Cancer Surgery, St James's University Hospital, Leeds, U.K.
Laios, Alexandros. Department of Gynaecologic Oncology, ESGO Centre of Excellence for Ovarian Cancer Surgery, St James's University Hospital, Leeds, U.K.; a.laios@nhs.net.</t>
  </si>
  <si>
    <t>BACKGROUND/AIM: The COVID-19 pandemic brought unprecedented global changes, necessitating adjustments to address public health challenges. The impact on advanced epithelial ovarian cancer (EOC) surgery, marked by increased perioperative risks, and changes in management plans was explored in this study based on promptly published British Gynaecologic Cancer Society (BGCS) and European Society of Gynaecologic Oncology (ESGO) guidelines.
PATIENTS AND METHODS: Retrospective data from 332 patients with advanced EOC who underwent cytoreductive surgery at a UK tertiary center were analyzed, and the outcomes were compared between pre-COVID-19 (2018-2019) (n=189) and COVID-19 era (2020-2021) (n=143) cohorts, covering the same timeframe (March to December). Primary outcomes included residual disease (RD) and progression-free survival (PFS), while secondary outcomes were the ESGO quality indicators (QIs) for advanced EOC surgery. Kaplan-Meier curves were produced to illustrate PFS.
RESULTS: Complete cytoreduction rates remained comparable at 74.07% and 72.03% for pre-COVID-19 and COVID-19 groups, respectively. Differences were observed in ECOG performance status (p=0.015), Intensive Care Unit (ICU) admissions (p=0.039) with less interval debulking surgeries (p=0.03), lower surgical complexity scores (p=0.02), and longer operative times in the COVID-19 group (p=0.01) compared to the pre-COVID-19 group. The median PFS rates were 37 months and 34 months in the pre-COVID-19 and COVID-19 groups, respectively (p=0.08). The surgical QIs 1-3 remained uncompromised during the COVID-19 era.
CONCLUSION: Management modifications prompted by the COVID-19 pandemic did not adversely impact cytoreduction rates or PFS. Copyright &amp;#xa9; 2024 International Institute of Anticancer Research (Dr. George J. Delinasios), All rights reserved.</t>
  </si>
  <si>
    <t>https://libkey.io/libraries/2590/10.21873/anticanres.17071</t>
  </si>
  <si>
    <t>Efficacy of Probiotics in Irritable Bowel Syndrome: Systematic Review and Meta-analysis.</t>
  </si>
  <si>
    <t>Gastroenterology. 165(5):1206-1218, 2023 11.</t>
  </si>
  <si>
    <t>Goodoory VC
Khasawneh M
Black CJ
Quigley EMM
Moayyedi P
Ford AC</t>
  </si>
  <si>
    <t>Goodoory, Vivek C. Leeds Gastroenterology Institute, St. James's University Hospital, Leeds, United Kingdom; Leeds Institute of Biomedical and Clinical Sciences, University of Leeds, Leeds, United Kingdom.
Khasawneh, Mais. Leeds Gastroenterology Institute, St. James's University Hospital, Leeds, United Kingdom; Leeds Institute of Biomedical and Clinical Sciences, University of Leeds, Leeds, United Kingdom.
Black, Christopher J. Leeds Gastroenterology Institute, St. James's University Hospital, Leeds, United Kingdom; Leeds Institute of Biomedical and Clinical Sciences, University of Leeds, Leeds, United Kingdom.
Ford, Alexander C. Leeds Gastroenterology Institute, St. James's University Hospital, Leeds, United Kingdom; Leeds Institute of Biomedical and Clinical Sciences, University of Leeds, Leeds, United Kingdom. Electronic address: alexf12399@yahoo.com.</t>
  </si>
  <si>
    <t>BACKGROUND &amp; AIMS: Some probiotics may be beneficial in irritable bowel syndrome (IBS), but differences in species and strains used, as well as endpoints reported, have hampered attempts to make specific recommendations as to which should be preferred. We updated our previous meta-analysis examining this issue.
METHODS: MEDLINE, EMBASE, and the Cochrane Controlled Trials Register were searched (up to March 2023). Randomized controlled trials (RCTs) recruiting adults with IBS, comparing probiotics with placebo were eligible. Dichotomous symptom data were pooled to obtain a relative risk of global symptoms, abdominal pain, or abdominal bloating or distension persisting after therapy, with a 95% confidence interval (CI). Continuous data were pooled using a standardized mean difference with a 95% CI. Adverse events data were also pooled.
RESULTS: We identified 82 eligible trials, containing 10,332 patients. Only 24 RCTs were at low risk of bias across all domains. For global symptoms, there was moderate certainty in the evidence for a benefit of Escherichia strains, low certainty for Lactobacillus strains and Lactobacillus plantarum 299V, and very low certainty for combination probiotics, LacClean Gold S, Duolac 7s, and Bacillus strains. For abdominal pain, there was low certainty in the evidence for a benefit of Saccharomyces cerevisae I-3856 and Bifidobacterium strains, and very low certainty for combination probiotics, Lactobacillus, Saccharomyces, and Bacillus strains. For abdominal bloating or distension there was very low certainty in the evidence for a benefit of combination probiotics and Bacillus strains. The relative risk of experiencing any adverse event, in 55 trials, including more than 7000 patients, was not significantly higher with probiotics.
CONCLUSIONS: Some combinations of probiotics or strains may be beneficial in IBS. However, certainty in the evidence for efficacy by GRADE criteria was low to very low across almost all of our analyses. Copyright &amp;#xa9; 2023 The Authors. Published by Elsevier Inc. All rights reserved.</t>
  </si>
  <si>
    <t>https://libkey.io/libraries/2590/10.1053/j.gastro.2023.07.018</t>
  </si>
  <si>
    <t>Systematic Review
Journal Article
Meta-Analysis</t>
  </si>
  <si>
    <t>The Neurostimulation Appropriateness Consensus Committee (NACC) R: Recommendations for Spinal Cord Stimulation Long-term Outcome Optimization and Salvage Therapy. [Review]</t>
  </si>
  <si>
    <t>Neuromodulation. 2024 Jun 18</t>
  </si>
  <si>
    <t>Deer TR
Russo M
Grider JS
Sayed D
Lamer TJ
Dickerson DM
Hagedorn JM
Petersen EA
Fishman MA
FitzGerald J
Baranidharan G
De Ridder D
Chakravarthy KV
Al-Kaisy A
Hunter CW
Buchser E
Chapman K
Gilligan C
Hayek SM
Thomson S
Strand N
Jameson J
Simopoulos TT
Yang A
De Coster O
Cremaschi F
Christo PJ
Varshney V
Bojanic S
Levy RM</t>
  </si>
  <si>
    <t>Baranidharan, Ganesan. Leeds Teaching Hospital National Health Service (NHS) Trust, University of Leeds, Leeds, UK.</t>
  </si>
  <si>
    <t>INTRODUCTION: The International Neuromodulation Society (INS) has recognized a need to establish best practices for optimizing implantable devices and salvage when ideal outcomes are not realized. This group has established the Neurostimulation Appropriateness Consensus Committee (NACC) R to offer guidance on matters needed for both our members and the broader community of those affected by neuromodulation devices.
MATERIALS AND METHODS: The executive committee of the INS nominated faculty for this NACC R publication on the basis of expertise, publications, and career work on the issue. In addition, the faculty was chosen in consideration of diversity and inclusion of different career paths and demographic categories. Once chosen, the faculty was asked to grade current evidence and along with expert opinion create consensus recommendations to address the lapses in information on this topic.
RESULTS: The NACC R group established informative and authoritative recommendations on the salvage and optimization of care for those with indwelling devices. The recommendations are based on evidence and expert opinion and will be expected to evolve as new data are generated for each topic.
CONCLUSIONS: NACC R guidance should be considered for any patient with less-than-optimal outcomes with a stimulation device implanted for treating chronic pain. Consideration should be given to these consensus points to salvage a potentially failed device before explant. Copyright &amp;#xa9; 2024. Published by Elsevier Inc.</t>
  </si>
  <si>
    <t>https://libkey.io/libraries/2590/10.1016/j.neurom.2024.04.006</t>
  </si>
  <si>
    <t>Algorithms to identify radiotherapy intent in unresected non-metastatic non-small-cell lung cancer: an I-O Optimise analysis.</t>
  </si>
  <si>
    <t>Future Oncology. :1-11, 2024 Jun 21</t>
  </si>
  <si>
    <t>Ralphs E
Rault C
Calleja A
Daumont MJ
Penrod JR
Thompson M
Cheeseman S
Soares M</t>
  </si>
  <si>
    <t>Thompson, Matthew. REAL Oncology, Leeds Teaching Hospitals NHS Trust, Bexley Wing Cancer Centre, Beckett Street, Leeds, LS9 7TF, England.
Cheeseman, Sue. REAL Oncology, Leeds Teaching Hospitals NHS Trust, Bexley Wing Cancer Centre, Beckett Street, Leeds, LS9 7TF, England.</t>
  </si>
  <si>
    <t>This study aimed to develop and evaluate the performance of algorithms for identifying radiotherapy (RT) treatment intent in real-world data from patients with non-metastatic non-small-cell lung cancer (NSCLC). Using data from IPO-Porto hospital (Portugal) and the REAL-Oncology database (England), three algorithms were developed based on available RT information (#1: RT duration, #2: RT duration and type, #3: RT dose) and tested versus reference datasets. Study results showed that all three algorithms had good overall accuracy (91-100%) for patients receiving RT plus systemic anticancer therapy (SACT) and algorithms #2 and #3 also had good accuracy (&gt;99%) for patients receiving RT alone. These algorithms could help classify treatment intent in patients with NSCLC receiving RT with or without SACT in real-world settings where intent information is missing/incomplete.</t>
  </si>
  <si>
    <t>https://libkey.io/libraries/2590/10.1080/14796694.2024.2363133</t>
  </si>
  <si>
    <t>A Systematic Review to Summarise and Appraise the Reporting of Surgical Innovation: a Case Study in Robotic Roux-en-Y Gastric Bypass. [Review]</t>
  </si>
  <si>
    <t>Obesity Surgery. 2024 Jun 19</t>
  </si>
  <si>
    <t>Huttman MM
Smith AN
Robertson HF
Purves R
Biggs SE
Dewi F
Dixon LK
Kirkham EN
Jones CS
Ramirez J
Scroggie DL
Pathak S
Blencowe NS</t>
  </si>
  <si>
    <t>Pathak, Samir. St James's University Hospital, Leeds Teaching Hospitals NHS Trust, Leeds, LS97TF, UK.
Blencowe, Natalie S. St James's University Hospital, Leeds Teaching Hospitals NHS Trust, Leeds, LS97TF, UK. natalie.blencowe@bristol.ac.uk.</t>
  </si>
  <si>
    <t>Robotic Roux-en-Y gastric bypass (RRYGB) is an innovative alternative to traditional laparoscopic approaches. Literature has been published investigating its safety/efficacy; however, the quality of reporting is uncertain. This systematic review used the Idea, Development, Exploration, Assessment and Long-term follow-up (IDEAL) framework to assess the reporting quality of available literature. A narrative summary was formulated, assessing how comprehensively governance/ethics, patient selection, demographics, surgeon expertise/training, technique description and outcomes were reported. Forty-seven studies published between 2005 and 2024 were included. There was incomplete/inconsistent reporting of governance/ethics, patient selection, surgeon expertise/training and technique description, with heterogenous outcome reporting. RRYGB reporting was poor and did not align with IDEAL guidance. Robust prospective studies reporting findings using IDEAL/other guidance are required to facilitate safe widespread adoption of RRYGB and other surgical innovations. Copyright &amp;#xa9; 2024. The Author(s).</t>
  </si>
  <si>
    <t>https://libkey.io/libraries/2590/10.1007/s11695-024-07329-8</t>
  </si>
  <si>
    <t>The spectrum of giant cell arteritis through a rheumatology lens. [Review]</t>
  </si>
  <si>
    <t>Eye. 2024 Jun 19</t>
  </si>
  <si>
    <t>Khalique MI
Arjunan M
Wood S
Mackie SL</t>
  </si>
  <si>
    <t>Khalique, Muhammad Irfan. Department of Rheumatology, Leeds Teaching Hospitals NHS Trust, Leeds, UK.
Arjunan, Mousindha. Department of Ophthalmology, Leeds Teaching Hospitals NHS Trust, Leeds, UK.
Wood, Samuel. Department of Rheumatology, Leeds Teaching Hospitals NHS Trust, Leeds, UK.
Mackie, Sarah L. Department of Rheumatology, Leeds Teaching Hospitals NHS Trust, Leeds, UK. s.l.mackie@leeds.ac.uk.
Mackie, Sarah L. NIHR Leeds Biomedical Research Centre, Leeds Teaching Hospitals NHS Trust, Leeds, UK. s.l.mackie@leeds.ac.uk.</t>
  </si>
  <si>
    <t>Treatment of giant cell arteritis (GCA) aims initially to prevent acute visual loss, and subsequently to optimise long-term quality of life. Initial prevention of acute visual loss in GCA is well-standardised with high-dose glucocorticoid therapy but in the longer term optimising quality of life requires tailoring of treatment to the individual. The licensing of the IL-6 receptor inhibitor tocilizumab combined with advances in vascular imaging have resulted in many changes to diagnostic and therapeutic practice. Firstly, GCA is a systemic disease that may involve multiple vascular territories and present in diverse ways. Broadening of the "spectrum" of what is called GCA has been crystallised in the 2022 GCA classification criteria. Secondly, the vascular inflammation of GCA frequently co-exists with the extracapsular musculoskeletal inflammation of the related disease, polymyalgia rheumatica (PMR). Thirdly, GCA care must often be delivered across multiple specialities and healthcare organisations requiring effective interprofessional communication. Fourthly, both GCA and PMR may follow a chronic or multiphasic disease course; long-term management must be tailored to the individual patient's needs. In this article we focus on some areas of current rheumatology practice that ophthalmologists need to be aware of, including comprehensive assessment of extra-ocular symptoms, physical signs and laboratory markers; advanced imaging techniques; and implications for multi-speciality collaboration. Copyright &amp;#xa9; 2024. The Author(s).</t>
  </si>
  <si>
    <t>https://libkey.io/libraries/2590/10.1038/s41433-024-03153-7</t>
  </si>
  <si>
    <t>Efficacy and tolerability of levetiracetam in people with and without intellectual disabilities: A naturalistic case control study.</t>
  </si>
  <si>
    <t>Seizure. 120:25-32, 2024 May 16.</t>
  </si>
  <si>
    <t>Allard J
Sellers A
Henley W
McLean B
Parrett M
Rajakulendran S
Watkins L
Maguire M
Ellawela S
Tittensor P
Bransgrove J
Sen A
Mohanraj R
Bagary M
Ram S
Vernon N
Baldwin S
Gill J
Shankar R</t>
  </si>
  <si>
    <t>Maguire, Melissa. Leeds Teaching Hospitals NHS Trusts, United Kingdom.</t>
  </si>
  <si>
    <t>INTRODUCTION: People with Intellectual Disabilities (PwID) are twenty times more likely than general population to have epilepsy. Guidance for prescribing antiseizure medication (ASM) to PwID is driven by trials excluding them. Levetiracetam (LEV) is a first-line ASM in the UK. Concerns exist regarding LEV's behavioural and psychological adverse effects, particularly in PwID. There is no high-quality evidence comparing effectiveness and adverse effects in PwID to those without, prescribed LEV.
METHODS: Pooled casenote data for patients prescribed LEV (2000-2020) at 18 UK NHS Trusts were analysed. Demographics, starting and maximum dose, adverse effects, dropouts and seizure frequency between ID (mild vs. moderate-profound (M/P)) and general population for a 12-month period were compared. Descriptive analysis, Mann-Whitney, Fisher's exact and logistic regression methods were employed.
RESULTS: 173 PwID (mild 53 M/P 120) were compared to 200 without ID. Mean start and maximum dose were similar across all groups. PwID (Mild &amp; M/P) were less likely to withdraw from treatment (P = 0.036). No difference was found between ID and non-ID or between ID groups (Mild vs M/P) in LEV's efficacy i.e. &gt;50 % seizure reduction. Significant association emerged between ID severity and psychiatric adverse effects (P = 0.035). More irritability (14.2 %) and aggression (10.8 %) were reported in M/P PwID.
CONCLUSION: PwID and epilepsy have high rates of premature mortality, comorbidities, treatment resistance and polypharmacy but remain poorly researched for ASM use. This is the largest studied cohort of PwID trialled on LEV compared to general population controls. Findings support prescribing of LEV for PwID as a first-line ASM. Copyright &amp;#xa9; 2024 The Author(s). Published by Elsevier Ltd.. All rights reserved.</t>
  </si>
  <si>
    <t>https://libkey.io/libraries/2590/10.1016/j.seizure.2024.05.010</t>
  </si>
  <si>
    <t>Comments on a Randomized Clinical Trial of Intraoperative Wound Irrigation.</t>
  </si>
  <si>
    <t>JAMA Surgery. 2024 Jun 18</t>
  </si>
  <si>
    <t>Pitcher F
Perin G
Balasubramanian SP</t>
  </si>
  <si>
    <t>Perin, Giordano. Leeds Teaching Hospitals NHS Trust, Leeds, United Kingdom.</t>
  </si>
  <si>
    <t>https://libkey.io/libraries/2590/10.1001/jamasurg.2024.1755</t>
  </si>
  <si>
    <t>Risk factors for acute compartment syndrome in one thousand one hundred and forty seven diaphyseal tibia fractures.</t>
  </si>
  <si>
    <t>International Orthopaedics. 2024 Jun 18</t>
  </si>
  <si>
    <t>Strain R
Giannoudis P</t>
  </si>
  <si>
    <t>Strain, Ritchie. Leeds General Infirmary, Leeds, UK. ritchie.strain1@nhs.net.
Giannoudis, Peter. Leeds General Infirmary, Leeds, UK.</t>
  </si>
  <si>
    <t>PURPOSE: Acute compartment syndrome (ACS) remains a devastating complication of orthopaedic trauma. The tibial diaphysis is especially implicated in the development of ACS, both at the time of injury and after operative management. Identification of risk factors for ACS for these distinct scenarios has been investigated in a large cohort of patients.
METHODS: This is a retrospective cohort study of all adults (age 18 years and older) presenting to a level 1 trauma centre with a diaphyseal tibia fracture. ACS was determined by a combination of clinical signs and symptoms and compartmental pressure monitoring. Potential risk factors were subject to univariate analysis with significant variables undergoing binary logistic regression analysis.
RESULTS: 1147 tibial diaphyseal fractures over a twelve year period were studied. Age, multifragmented fracture pattern, male gender, high energy mechanism and intra- articular extension all showed a statistically significant association for ACS. Increasing body mass index (BMI) and treatment with an intramedullary nail favoured development of ACS post-operatively.
CONCLUSION: Risk factors for the development of ACS specifically in tibial diaphyseal fractures have been highlighted. Patients managed with IMN or high BMI may warrant particular observation following operative intervention. Copyright &amp;#xa9; 2024. The Author(s).</t>
  </si>
  <si>
    <t>https://libkey.io/libraries/2590/10.1007/s00264-024-06235-z</t>
  </si>
  <si>
    <t>Letter To The Editor: Adopting a 'cancer model' of referral to achieve equity in access to liver transplantation.</t>
  </si>
  <si>
    <t>Liver Transplantation. 2024 Jun 18</t>
  </si>
  <si>
    <t>Tavabie OD
Aluvihare VR</t>
  </si>
  <si>
    <t>Tavabie, Oliver D. Leeds Liver Unit, Leeds Teaching Hospital NHS Trust, Leeds, UK. LS9 7TF.</t>
  </si>
  <si>
    <t>https://libkey.io/libraries/2590/10.1097/LVT.0000000000000423</t>
  </si>
  <si>
    <t>Periprosthetic tibial fracture as a complication of unicompartmental knee arthroplasty: Current insights.</t>
  </si>
  <si>
    <t>Injury. 55(8):111654, 2024 Jun 06.</t>
  </si>
  <si>
    <t>Wood MJ
Al-Jabri T
Maniar AR
Stelzhammer T
Lanting B
Giannoudis PV</t>
  </si>
  <si>
    <t>Giannoudis, Peter V. Academic Department of Trauma and Orthopaedic Surgery, School of Medicine, University of Leeds, Clarendon Wing, Floor D, Great George Street, Leeds General Infirmary, Leeds LS1 3EX, United Kingdom; NIHR Leeds Biomedical Research Centre, Chapel Allerton Hospital, Leeds, United Kingdom.</t>
  </si>
  <si>
    <t>Periprosthetic fracture following knee arthroplasty is a rare but devastating complication associated with significant morbidity. With unicompartmental knee arthroplasty being performed far less frequently than total knee arthroplasty, periprosthetic fracture following unicompartmental knee arthroplasty presents a particular challenge to orthopaedic surgeons, due to clinical unfamiliarity and sparsity of literature. An up-to-date review of the epidemiology, risk factors, and management strategies for PPF after UKA is presented. Copyright &amp;#xa9; 2024 The Author(s). Published by Elsevier Ltd.. All rights reserved.</t>
  </si>
  <si>
    <t>https://libkey.io/libraries/2590/10.1016/j.injury.2024.111654</t>
  </si>
  <si>
    <t>Journal Article
Practice Guideline</t>
  </si>
  <si>
    <t>Radiology Training for Clinical Oncology Trainees.</t>
  </si>
  <si>
    <t>Clinical Oncology (Royal College of Radiologists). 2024 May 15</t>
  </si>
  <si>
    <t>Brothwell M
Slevin F
Pawsey A
Radhakrishna G
E Troost
Suresh P
Cooper R</t>
  </si>
  <si>
    <t>Slevin, F. University of Leeds, UK; Leeds Teaching Hospitals NHS Trust, Leeds, UK.
Cooper, R. Leeds Cancer Centre, St James's University Hospital, Leeds, UK.</t>
  </si>
  <si>
    <t>https://libkey.io/libraries/2590/10.1016/j.clon.2024.05.008</t>
  </si>
  <si>
    <t>United Kingdom and Ireland Oesophagogastric Cancer Group Cancer Update 2023.</t>
  </si>
  <si>
    <t>Clinical Oncology (Royal College of Radiologists). 2024 May 24</t>
  </si>
  <si>
    <t>Booth ME
Clements HA
Helbrow J
Baxter MA
Bleaney CW
Hawkins MA
Markar SR
Peters CJ
Smyth EC
Crosby TDL</t>
  </si>
  <si>
    <t>Booth, M E. Leeds Teaching Hospitals NHS Trust, Leeds, UK.</t>
  </si>
  <si>
    <t>https://libkey.io/libraries/2590/10.1016/j.clon.2024.04.013</t>
  </si>
  <si>
    <t>Harm to a child caused by the off-label use of prochlorperazine maleate tablets due to the discontinuation of licensed prochlorperazine mesilate liquid in the UK.</t>
  </si>
  <si>
    <t>European Journal of Hospital Pharmacy Science &amp; Practice. 2024 Jun 14</t>
  </si>
  <si>
    <t>Morris S
Salm V
Salm A</t>
  </si>
  <si>
    <t>Morris, Stephen. Medicines Management and Pharmacy Services, Leeds Teaching Hospitals NHS Trust, Leeds, UK stephen.morris1@nhs.net.
Salm, Vicki. Leeds Teaching Hospitals NHS Trust, Leeds, UK.
Salm, Andrew. Leeds Teaching Hospitals NHS Trust, Leeds, UK.</t>
  </si>
  <si>
    <t>Prochlorperazine is a commonly used medicine to treat nausea and vomiting. The only liquid formulation in the UK was discontinued in November 2022 due to safety concerns. One alternative option available is to use crushed tablets instead. Crushing and mixing tablets in water to produce a liquid is a widespread practice in paediatrics. However, there is often little evidence to support this practice. In this case report, a patient established on liquid prochlorperazine mesilate who was switched to crushed prochlorperazine maleate tablets experienced significant harm. The child's vomiting became uncontrolled and led to multiple healthcare attendances and a prolonged hospital admission. Control was re-established by increasing the prochlorperazine dose to accommodate for loss of drug during preparation. Care should be taken when converting prochlorperazine mesilate liquid doses to crushed prochlorperazine maleate tablets, and the doses used should not be treated as equivalent. Copyright &amp;#xa9; European Association of Hospital Pharmacists 2024. Re-use permitted under CC BY-NC. No commercial re-use. Published by BMJ.</t>
  </si>
  <si>
    <t>https://libkey.io/libraries/2590/10.1136/ejhpharm-2023-003791</t>
  </si>
  <si>
    <t>Stephen Morris - Specialist Clinical Pharmacist - Paediatrics</t>
  </si>
  <si>
    <t>Novel Irritable Bowel Syndrome Subgroups are Reproducible in the Global Adult Population.</t>
  </si>
  <si>
    <t>Clinical Gastroenterology &amp; Hepatology. 2024 Jun 11</t>
  </si>
  <si>
    <t>Black CJ
Houghton LA
West RM
Bangdiwala SI
Palsson OS
Sperber AD
Ford AC</t>
  </si>
  <si>
    <t>Black, Christopher J. Leeds Gastroenterology Institute, St. James's University Hospital, Leeds, UK; Leeds Institute of Medical Research at St. James's, University of Leeds, Leeds, UK.
Ford, Alexander C. Leeds Gastroenterology Institute, St. James's University Hospital, Leeds, UK; Leeds Institute of Medical Research at St. James's, University of Leeds, Leeds, UK. Electronic address: alexf12399@yahoo.com.</t>
  </si>
  <si>
    <t>BACKGROUND &amp; AIMS: Current classification systems for irritable bowel syndrome (IBS) based on bowel habit do not consider psychological impact. We validated a classification model in a UK population with confirmed IBS, using latent class analysis, incorporating psychological factors. We applied this model in the Rome Foundation Global Epidemiological Survey (RFGES), assessing impact of IBS on the individual and the healthcare system, as well as examining reproducibility.
METHODS: We applied our model to 2195 individuals in the RFGES with Rome IV-defined IBS. As described previously, we identified seven clusters, based on gastrointestinal symptom severity and psychological burden. We assessed demographics, healthcare-seeking, symptom severity, and quality of life in each. We also used the RFGES to derive a new model, examining whether the broader concepts of our original model were replicated, in terms of breakdown and characteristics of identified clusters.
RESULTS: All seven clusters were identified. Those in clusters with highest psychological burden, and particularly cluster 6 with high overall gastrointestinal symptom severity, were more often female, exhibited higher levels of healthcare-seeking, were more likely to have undergone previous abdominal surgeries, and had higher symptom severity and lower quality of life (p&lt;0.001 for trend for all). When deriving a new model, the best solution consisted of 10 clusters, although at least two appeared to be duplicates, and almost all mapped on to the previous clusters.
CONCLUSIONS: Even in the community, our original clusters derived from patients with physician-confirmed IBS identified groups of individuals with significantly higher rates of healthcare-seeking and abdominal surgery, more severe symptoms, and impairments in quality of life. Copyright &amp;#xa9; 2024. Published by Elsevier Inc.</t>
  </si>
  <si>
    <t>https://libkey.io/libraries/2590/10.1016/j.cgh.2024.05.042</t>
  </si>
  <si>
    <t>The time of equipoise on the use of biological DMARDs in for inflammatory arthritis during pregnancy is finally over: a reappraisal of evidence to optimise pregnancy management. [Review]</t>
  </si>
  <si>
    <t>The Lancet Rheumatology. 2024 Jun 11</t>
  </si>
  <si>
    <t>Giles I
Thorne I
Schmidt NS
Reid C
Crossley A
Panca M
Freemantle N
Tower C
Dass S
Sharma SK
Williams D
O'Neill S
Dolhain RJEM
Toplak N
Hodson K
Nelson-Piercy C
Clowse MEB</t>
  </si>
  <si>
    <t>Dass, Shouvik. Department of Rheumatology, Leeds Teaching Hospitals NHS Trust, Leeds, UK.</t>
  </si>
  <si>
    <t>Active inflammatory arthritis in pregnancy is associated with an increased risk of adverse pregnancy outcomes. Treatment of active inflammation and maintenance of low disease activity with medication reduces these risks. Therapeutic decisions on disease-modifying antirheumatic drugs (DMARDs) in pregnancy are complicated by safety concerns, which have led to inappropriate withdrawal of treatment and consequential harm to mother and fetus. Studies of inflammatory arthritis in pregnancy have consistently shown minimal safety concerns with the use of biological DMARDs and an increased risk of disease flare with discontinuation of biological DMARDs. It is our opinion that during pregnancy, the benefits of disease control with biological DMARDs, when required in addition to conventional synthetic DMARDs, outweigh the risks. In this Series paper, we review the reasons for reconsideration of equipoise and propose an agenda for future research to optimise the use of biological DMARDs in inflammatory arthritis during pregnancy. Copyright &amp;#xa9; 2024 Elsevier Ltd. All rights reserved, including those for text and data mining, AI training, and similar technologies.</t>
  </si>
  <si>
    <t>https://libkey.io/libraries/2590/10.1016/S2665-9913(24)00097-3</t>
  </si>
  <si>
    <t>Enhancing rheumatology training: The POCRUS model for integrating ultrasound into clinical practice. (From APLAR imaging SIG).</t>
  </si>
  <si>
    <t>International Journal of Rheumatic Diseases. 27(6):e15225, 2024 Jun.</t>
  </si>
  <si>
    <t>Lee A
Kong KO
Chew LC
Ikeda K
Abogamal A
Balint PV
Harifi G
Khurshid MA
Lai KL
Lee KG
Wakefield RJ
Dasgupta B</t>
  </si>
  <si>
    <t>Wakefield, Richard J. Leeds Institute of Rheumatic and Musculoskeletal Disease, University of Leeds and Leeds Teaching Hospitals Trust, Leeds, UK.</t>
  </si>
  <si>
    <t>https://libkey.io/libraries/2590/10.1111/1756-185X.15225</t>
  </si>
  <si>
    <t>Outcomes of ankle joint distraction in a paediatric and young adult cohort presenting with symptomatic ankle arthritis.</t>
  </si>
  <si>
    <t>Journal of Pediatric Orthopaedics, Part B. 33(3):246-250, 2024 May 01.</t>
  </si>
  <si>
    <t>Lineham B
Maggs R
Pandit H
Sharma H
Foster P</t>
  </si>
  <si>
    <t>Pandit, Hemant. University of Leeds and Leeds Teaching Hospitals NHS Trust, Leeds, UK.
Foster, Patrick. University of Leeds and Leeds Teaching Hospitals NHS Trust, Leeds, UK.</t>
  </si>
  <si>
    <t>Ankle arthritis in paediatric and young adult patients causes significant morbidity; therefore, joint-preserving procedures are preferable. Ankle joint distraction (AJD) is a technique that preserves the native joint. However, only short-term outcomes are reported in paediatric patients. Therefore, this study reports on intermediate-term outcomes in a paediatric cohort. Demographics for all patients who underwent AJD at two centres were prospectively collected. Case records were reviewed retrospectively for complications and further intervention. Mean joint space at baseline and follow-up radiographs were evaluated by two independent observers. All patients were contacted for completion of a Foot and Ankle Outcome Score (FAOS). Seven patients received AJD between February 2016 and June 2019. Median age at surgery was 15 years (9.0-24.6 years). Complications included one superficial pin-site infection and one patient death due to complications from juvenile idiopathic arthritis 6.2 years post-operatively. Two patients were converted to fusion, at 12.6 months and 26.2 months following frame removal; one patient underwent spontaneous fusion at 9 months following frame removal. The four patients who continued without further intervention achieved 2.59 mm mean joint space at last follow-up (0.65-5.08 mm) and FAOS of 35-79%. Mean follow-up length was 4.3 years (2.9-6.3 years) with final radiographs at mean 2.6 years. While recognising the limitations of this retrospective review, several patients had significant, sustained improvements in joint space with good clinical outcome. Complications for this procedure are minimal, and it is a potential joint-preserving option for managing end-stage ankle arthritis in young patients. Copyright &amp;#xa9; 2023 Wolters Kluwer Health, Inc. All rights reserved.</t>
  </si>
  <si>
    <t>https://libkey.io/libraries/2590/10.1097/BPB.0000000000001115</t>
  </si>
  <si>
    <t>Parenteral nutrition in the hospital setting/short-term parenteral nutrition. [Review]</t>
  </si>
  <si>
    <t>American Journal of Health-System Pharmacy. 81(Supplement_3):S102-S111, 2024 Jun 13.</t>
  </si>
  <si>
    <t>Cogle SV
Ayers P
Berger MM
Berlana D
Wischmeyer PE
Ybarra J
Zeraschi S
De Cloet J</t>
  </si>
  <si>
    <t>PURPOSE: This article is based on presentations and discussions held at the International Safety and Quality of Parenteral Nutrition (PN) Summit concerning the acute care setting. Some European practices presented in this article do not conform with USP general chapter &lt;797&gt; requirements. Nevertheless, the purpose is to cover the challenges experienced in delivering high-quality PN within hospitals in the United States and Europe, in order to share best practices and experiences more widely.
SUMMARY: Core issues regarding the PN process within an acute care setting are largely the same everywhere: There are ongoing pressures for greater efficiency, optimization, and also concurrent commitments to make PN safer for patients. Within Europe, in recent years, the use of market-authorized multi-chamber bags (MCBs) has increased greatly, mainly for safety, cost-effectiveness, and efficiency purposes. However, in the US, hospitals with low PN volumes may face particular challenges, as automated compounding equipment is often unaffordable in this setting and the variety of available MCBs is limited. This can result in the need to operate several PN systems in parallel, adding to the complexity of the PN use process. Ongoing PN quality and safety initiatives from US institutions with various PN volumes are presented. In the future, the availability of a greater selection of MCBs in the US may increase, leading to a reduction in dependence on compounded PN, as has been seen in many European countries.
CONCLUSION: The examples presented may encourage improvements in the safety and quality of PN within the acute care setting worldwide. Copyright &amp;#xa9; American Society of Health-System Pharmacists 2024.</t>
  </si>
  <si>
    <t>https://libkey.io/libraries/2590/10.1093/ajhp/zxae080</t>
  </si>
  <si>
    <t>Sarah Zeraschi - 
Consultant Pharmacist Nutrition</t>
  </si>
  <si>
    <t>Expert consensus statements and summary of proceedings from the International Safety and Quality of Parenteral Nutrition Summit.</t>
  </si>
  <si>
    <t>American Journal of Health-System Pharmacy. 81(Supplement_3):S75-S88, 2024 Jun 13.</t>
  </si>
  <si>
    <t>Ayers P
Berger MM
Berlana D
Cogle SV
De Cloet J
Gray B
Klek S
Kumpf VJ
Monczka J
Ybarra J
Zeraschi S
Wischmeyer PE</t>
  </si>
  <si>
    <t>PURPOSE: The International Safety and Quality of Parenteral Nutrition (PN) Summit consisted of presentations, discussions, and formulation of consensus statements. The purpose here is to briefly summarize the summit and to present the consensus statements.
SUMMARY: There was a high degree of consensus, with all statements approved by all authors/summit experts. These consensus statements should be regarded not as formal guidelines but rather as best-practice guidance intended to complement national and international nutrition society evidence-based guidelines and position statements. This article also summarizes key discussion topics from the summit, encompassing up-to-date knowledge and practical guidance concerning PN safety and quality in various countries and clinical settings, focusing on adult patients. Clear geographical differences exist between practices in Europe and the United States, and different approaches to improve the safety, quality, and cost-effectiveness of PN vary, particularly with regard to the delivery systems used. Discussion between experts allowed for an exchange of practical experience in optimizing PN use processes, opportunities for standardization, use of electronic systems, potential improvements in PN formulations, better management during PN component shortages, and practical guidance to address patients' needs, particularly during long-term/home PN.
CONCLUSION: The consensus statements are the collective opinion of the panel members and form best-practice guidance. The authors intend that this guidance may help to improve the safety and quality of PN in a variety of settings by bridging the gap between published guideline recommendations and common practical issues. Copyright &amp;#xa9; American Society of Health-System Pharmacists 2024.</t>
  </si>
  <si>
    <t>https://libkey.io/libraries/2590/10.1093/ajhp/zxae078</t>
  </si>
  <si>
    <t>Reporting Sacroiliac Joint Imaging Performed for Known or Suspected Axial Spondyloarthritis: Assessment of SpondyloArthritis International Society Recommendations. [Review]</t>
  </si>
  <si>
    <t>Radiology. 311(3):e231786, 2024 Jun.</t>
  </si>
  <si>
    <t>Diekhoff T
Eshed I
Giraudo C
Haibel H
Hermann KGA
de Hooge M
Jans L
Jurik AG
Lambert RG
Machado P
Mallinson M
Maksymowych WP
Marzo-Ortega H
Navarro-Compan V
Ostergaard M
Pedersen SJ
Reijnierse M
Rudwaleit M
Sommerfleck F
Weber U
Baraliakos X
Poddubnyy D</t>
  </si>
  <si>
    <t>Marzo-Ortega H</t>
  </si>
  <si>
    <t>https://libkey.io/libraries/2590/10.1148/radiol.231786</t>
  </si>
  <si>
    <t>Vocational rehabilitation for Long Covid: a roadmap for recovery.</t>
  </si>
  <si>
    <t>Occupational Medicine (Oxford). 74(4):262-265, 2024 Jun 11.</t>
  </si>
  <si>
    <t>Parkin A
Rayner C
Mir G
O'Connor RJ</t>
  </si>
  <si>
    <t xml:space="preserve">Parkin, A. National Demonstration Centre in Rehabilitation, Leeds Teaching Hospitals NHS Trust, Leeds, UK
</t>
  </si>
  <si>
    <t>Long Covid is a long-term health condition that continues to have extensive implications for workers, employers, organizations and occupational health (OH) services, 4 years on from the outbreak of the COVID-19 pandemic. Despite vaccination reducing the likelihood of acute COVID-19 infection developing into Long Covid [1], and 85% of the UK population aged over 12 being fully vaccinated [2], an estimated 2.9% of the UK population believe they are living with Long Covid, with 381 000 people, most of working age, reporting that their ability to undertake daily activities has been ‘limited a lot’ [3]. Rising economic inactivity during the pandemic also reflects the functional impacts of long-term health conditions, with half a million more adults of working age out of work in mid-2022 compared to 2019 [4]. The economic value associated with productivity losses due to Long Covid in the UK has recently been estimated at £278 million per month, whilst the economic impact associated with informal care provision was estimated at £218 million per month [5].</t>
  </si>
  <si>
    <t>https://libkey.io/libraries/2590/10.1093/occmed/kqae020</t>
  </si>
  <si>
    <t>Journal Article
Editorial</t>
  </si>
  <si>
    <t>Amy Parkin - Occupational Therapist</t>
  </si>
  <si>
    <t>Dose escalation of tolinapant (ASTX660) in combination with standard radical chemoradiotherapy in cervical cancer : a study protocol for a phase 1b TiTE-CRM clinical trial (CRAIN) in UK secondary care centres.</t>
  </si>
  <si>
    <t>BMC Cancer. 24(1):702, 2024 Jun 07.</t>
  </si>
  <si>
    <t>Hoskin P
Lee M
Dunkley D
Danh M
Wickens R
Saunders G
Northey J
Crabb S
McFarlane V
Sadozye A
Cooper R
Mathew T
Haslett K
Reeves K
Reed R
Bigos K
Williams KJ
Rowling E
Choudhury A
Dancer S
Smith D
Griffiths G</t>
  </si>
  <si>
    <t>Cooper, Rachel. The Leeds Teaching Hospitals NHS Trust, Leeds, UK.</t>
  </si>
  <si>
    <t>BACKGROUND: Cervical cancer is the fourth most common cancer in women, with an estimated 342,000 deaths worldwide in 2020. Current standard of care in the UK for locally advanced cervical cancer is concurrent chemoradiotherapy with weekly cisplatin, yet 5-year overall survival rates are only 65% with a distant relapse rate of 50%. Inhibitors of Apoptosis Proteins (IAPs) are often overexpressed in cancer cells and associated with tumour progression and resistance to treatment. Tolinapant, developed by Astex Pharmaceuticals, is an IAP antagonist with an additional mechanism of action via down-regulation of NF-kB, an important regulator in cervical cancer. Preclinical studies performed using tolinapant in combination with cisplatin and radiotherapy showed inhibition of tumour growth and enhanced survival. There is therefore a strong rationale to combine tolinapant with chemoradiotherapy (CRT).
METHODS: CRAIN is a phase Ib open-label, dose escalation study to characterise the safety, tolerability and initial evidence for clinical activity of tolinapant when administered in combination with cisplatin based CRT. Up to 42 patients with newly diagnosed cervix cancer will be recruited from six UK secondary care sites. The number of participants and the duration of the trial will depend on toxicities observed and dose escalation decisions, utilising a TiTE-CRM statistical design. Treatment will constist of standard of care CRT with 45 Gy external beam radiotherapy given in 25 daily fractions over 5 weeks with weekly cisplatin 40mg/m2. This is followed by brachytherapy for which common schedules will be 28 Gy in 4 fractions high-dose-rate or 34 Gy in 2 fractions pulsed-dose-rate. Tolinapant will be administered in fixed dose capsules taken orally daily for seven consecutive days as an outpatient on alternate weeks (weeks 1, 3, 5) during chemoradiation. Dose levels for tolinapant which will be assessed are: 60 mg; 90 mg (starting level); 120 mg; 150 mg; 180 mg. Escalation will be guided by emerging safety data and decisions by the Safety Review Committee.
DISCUSSION: If this trial determines a recommended phase II dose and shows tolinapant to be safe and effective in combination with CRT, it would warrant future phase trials. Ultimately, we hope to provide a synergistic treatment option for these patients to improve outcome.
TRIAL REGISTRATIONS: EudraCT Number: 2021-006555-34 (issued 30th November 2021); ISRCTN18574865 (registered 30th August 2022). Copyright &amp;#xa9; 2024. The Author(s).</t>
  </si>
  <si>
    <t>https://libkey.io/libraries/2590/10.1186/s12885-024-12310-w</t>
  </si>
  <si>
    <t>Journal Article
Clinical Trial Protocol
Clinical Trial, Phase I
Multicenter Study</t>
  </si>
  <si>
    <t>Cardiac Infiltration in Langerhans Cell Histiocytosis.</t>
  </si>
  <si>
    <t>European heart journal cardiovascular Imaging. 2024 Jun 28</t>
  </si>
  <si>
    <t>Lwin MT
Giannoudi M
Sengupta A
Griffin M
Plein S</t>
  </si>
  <si>
    <t>Sengupta, Anshuman. Cardiology Department, Leeds General Infirmary, Great George Street, Leeds, LS1 3EX, United Kingdom.
Griffin, Morag. Haematology Department, St James's University Hospital, Beckett Street, Leeds, LS9 7TF, United Kingdom.</t>
  </si>
  <si>
    <t>https://libkey.io/libraries/2590/10.1093/ehjci/jeae159</t>
  </si>
  <si>
    <t>Design and deployment of the STEEER-AF trial to evaluate and improve guideline adherence: A cluster-randomised trial by the European Society of Cardiology and European Heart Rhythm Association.</t>
  </si>
  <si>
    <t>Europace. 2024 Jun 28</t>
  </si>
  <si>
    <t>Sterlinski M
Bunting KV
Boriani G
Boveda S
Guasch E
Mont L
Rajappan K
Sommer P
Mehta S
Sun Y
Gale CP
van Deutekom C
Van Gelder IC
Kotecha D</t>
  </si>
  <si>
    <t>Gale, Chris P. Department of Cardiology, Leeds Teaching Hospitals, Leeds, United Kingdom.</t>
  </si>
  <si>
    <t>AIMS: To describe the rationale, design, delivery and baseline characteristics of STEEER-AF (Stroke prevention and rhythm control Treatment: Evaluation of an Educational programme of the European Society of Cardiology [ESC] in a cluster-Randomised trial in patients with Atrial Fibrillation).
METHODS &amp; RESULTS: STEEER-AF is a pragmatic trial designed to objectively and robustly determine whether guidelines are adhered to in routine practice, and evaluate a targeted educational programme for healthcare professionals. Seventy centres were randomised in 6 countries (France, Germany, Italy, Poland, Spain and United Kingdom; 2022-2023). STEEER-AF centres recruited 1732 patients with a diagnosis of atrial fibrillation (AF), with mean age 68.9 years (SD 11.7), CHA2DS2-VASc score 3.2 (SD 1.8) and 647 (37%) women. 843 patients (49%) were in AF and 760 (44%) in sinus rhythm at enrolment. Oral anticoagulant therapy was prescribed in 1,543 patients (89%), with the majority receiving direct oral anticoagulants (1,378; 89%). Previous cardioversion, antiarrhythmic drug therapy or ablation was recorded in 836 patients (48.3%). 551 patients (31.8%) were currently receiving an antiarrhythmic drug, and 446 (25.8%) were scheduled to receive a future cardioversion or ablation. The educational programme engaged 195 healthcare professionals across centres randomised to the intervention group, consisting of bespoke interactive online learning and reinforcement activities, supported by national expert trainers.
CONCLUSION: The STEEER-AF trial was successfully deployed across six European countries to investigate guideline adherence in real-world practice, and evaluate if a structured educational programme for healthcare professionals can improve patient-level care.
REGISTRATION: Clinicaltrials.gov NCT04396418. Copyright &amp;#xa9; The Author(s) 2024. Published by Oxford University Press on behalf of the European Society of Cardiology.</t>
  </si>
  <si>
    <t>https://libkey.io/libraries/2590/10.1093/europace/euae178</t>
  </si>
  <si>
    <t>European flow cytometry quality assurance guidelines for the diagnosis of primary immune deficiencies and assessment of immune reconstitution following B cell depletion therapies and transplantation. [Review]</t>
  </si>
  <si>
    <t>Cytometry Part B, Clinical Cytometry. 2024 Jun 28</t>
  </si>
  <si>
    <t>Kelleher P
Greathead L
Whitby L
Brando B
Barnett D
Bloxham D
deTute R
Dunlop A
Farren T
Francis S
Payne D
Scott S
Snowden JA
Sorour Y
Stansfield E
Virgo P
Whitby A</t>
  </si>
  <si>
    <t>deTute, Ruth. Haematological Malignancy Diagnostic Service, St James's University Hospital, Leeds, UK.</t>
  </si>
  <si>
    <t>Over the last 15 years activity of diagnostic flow cytometry services have evolved from monitoring of CD4 T cell subsets in HIV-1 infection to screening for primary and secondary immune deficiencies syndromes and assessment of immune constitution following B cell depleting therapy and transplantation. Changes in laboratory activity in high income countries have been driven by initiation of anti-retroviral therapy (ART) in HIV-1 regardless of CD4 T cell counts, increasing recognition of primary immune deficiency syndromes and the wider application of B cell depleting therapy and transplantation in clinical practice. Laboratories should use their experience in standardization and quality assurance of CD4 T cell counting in HIV-1 infection to provide immune monitoring services to patients with primary and secondary immune deficiencies. Assessment of immune reconstitution post B cell depleting agents and transplantation can also draw on the expertise acquired by flow cytometry laboratories for detection of CD34 stem cell and assessment of MRD in hematological malignancies. This guideline provides recommendations for clinical laboratories on providing flow cytometry services in screening for immune deficiencies and its emerging role immune reconstitution after B cell targeting therapies and transplantation. Copyright &amp;#xa9; 2024 The Author(s). Cytometry Part B: Clinical Cytometry published by Wiley Periodicals LLC on behalf of International Clinical Cytometry Society.</t>
  </si>
  <si>
    <t>https://libkey.io/libraries/2590/10.1002/cyto.b.22195</t>
  </si>
  <si>
    <t>Ruth DeTute - Consultant Clinical Scientist Lead</t>
  </si>
  <si>
    <t>Harmonizing Definitions and Perspectives in Extreme Liver Surgery: A Delphi Experts Consensus.</t>
  </si>
  <si>
    <t>Annals of Surgery. 2024 Jun 28</t>
  </si>
  <si>
    <t>Lopez-Lopez V
Lodge P
Oldhafer K
Hernandez-Alejandro R
Akamatsu N
Honda G
Pinna A
Balci D
Govil S
Cillo U
Schlegel A
Nadalin S
Di Benedetto F
Pratschke J
Aldrighetti L
Soubrane O
Scatton O
Wakabayashi G
Popescu I
Ramia JM
Ohtsuka M
Line PD
Troisi RI
Machado MA
Fusai GK
Sapisochin G
Pekolj J
Balzan S
Fondevila C
Han HS
Lesurtel M
Pinto-Marques H
Menon K
Rotellar F
Polak WG
Dopazo C
Lopez-Ben S
Torzilli G
de Vicente E
de la Cruz J
Chavez-Villa M
Ferreras D
Serrablo A
De Santibanez E
Clavien PA
Azoulay D
Robles-Campos R</t>
  </si>
  <si>
    <t>Lodge, Peter. St James's University Hospital, Leeds (United Kingdom).</t>
  </si>
  <si>
    <t>OBJECTIVE: To propose to our community a common language about extreme liver surgery.
BACKGROUND: The lack of a clear definition of extreme liver surgery prevents convincing comparisons of results among centers.
METHODS: We used a two-round Delphi methodology to quantify consensus among liver surgery experts. For inclusion in the final recommendations, we established a consensus when the positive responses (agree and totally agree) exceeded 70%. The study steering group summarized and reported the recommendations. In general, a five-point Likert scale with a neutral central value was used, and in a few cases multiple choices. Results are displayed as numbers and percentages.
RESULTS: A two-round Delphi study was completed by 38 expert surgeons in complex hepatobiliary surgery. The surgeon's median age was 58 years old (52-63) and the median years of experience was 25 years (20-31). For the proposed definitions of total vascular occlusion, hepatic flow occlusion and inferior vein occlusion, the degree of agreement was 97%, 81% and 84%, respectively. In situ approach (64%) was the preferred, followed by ante situ (22%) and ex situ (14%). Autologous or cadaveric graft for hepatic artery or hepatic vein repair were the most recommended (89%). The use of veno-venous bypass or portocaval shunt revealed the divergence depending on the case. Overall, 75% of the experts agreed with the proposed definition for extreme liver surgery.
CONCLUSION: Obtaining a consensus on the definition of extreme liver surgery is essential to guarantee the correct management of patients with highly complex hepatobiliary oncological disease. The management of candidates for extreme liver surgery involves comprehensive care ranging from adequate patient selection to the appropriate surgical strategy. Copyright &amp;#xa9; 2024 Wolters Kluwer Health, Inc. All rights reserved.</t>
  </si>
  <si>
    <t>https://libkey.io/libraries/2590/10.1097/SLA.0000000000006421</t>
  </si>
  <si>
    <t>Embedding a novel screening programme for sexually transmitted infections (chlamydia and gonorrhoea) within an ambulatory emergency surgical assessment unit: an observational cohort study.</t>
  </si>
  <si>
    <t>Sexually Transmitted Infections. 2024 Jun 27</t>
  </si>
  <si>
    <t>Ganesh D
Mahon C
Jones S
Please H
Hughes M
Peckham-Cooper A</t>
  </si>
  <si>
    <t>Ganesh, Divolka. St James's University Hospital, Leeds, UK divolka.ganesh1@nhs.net.
Jones, Sian. St James's University Hospital, Leeds, UK.
Please, Helen. St James's University Hospital, Leeds, UK.
Hughes, Michael. St James's University Hospital, Leeds, UK.
Peckham-Cooper, Adam. St James's University Hospital, Leeds, UK.</t>
  </si>
  <si>
    <t>BACKGROUND: A number of females with pelvic inflammatory disease will present to general surgical services with non-specific abdominal pain. Screening for sexually transmitted infections (STI) as an underlying cause is not routinely offered. We therefore established an STI screening programme for young females presenting to a same day emergency ambulatory surgical clinic as part of the diagnostic pathway. Data outlining the incidence and prevalence of STIs as the underlying cause of lower abdominal pain were collected.
METHODS: We conducted an observational cohort study. Self-collected vulvovaginal swabs for chlamydia and gonorrhoea were offered as part of a standardised diagnostic pathway for all females meeting inclusion criteria presenting with abdominal pain. Positive results were referred to our local sexual health team for treatment and contact tracing.
RESULTS: The cohort comprised 297 eligible patients; 259 participated, 20 patients declined testing and 18 samples were rejected as inadequate in the laboratory. 5.4% of swab results were positive (2 gonorrhoea and 12 chlamydia). All patients with positive swabs had presented with lower abdominal pain and of these only 21% had a documented sexual history.
CONCLUSION: Undiagnosed STIs are prevalent, with significant fertility and public health risks. Young females seeking medical assessment for abdominal pain provide an opportunistic screening cohort with a likely subset of patients presenting with abdominal pain as a direct result of an STI. Our results demonstrate a high incidence of positive tests, suggesting further training of surgeons to include a sexual history in assessment of females with abdominal pain is vital. Copyright &amp;#xa9; Author(s) (or their employer(s)) 2024. No commercial re-use. See rights and permissions. Published by BMJ.</t>
  </si>
  <si>
    <t>https://libkey.io/libraries/2590/10.1136/sextrans-2023-056024</t>
  </si>
  <si>
    <t>Fifteen-minute consultation: Empowering children, young people and families through shared decision-making: a practical guide.</t>
  </si>
  <si>
    <t>Archives of Disease in Childhood Education &amp; Practice. 2024 Jun 27</t>
  </si>
  <si>
    <t>Nagra A
Fuller ID
Connett G
Reynolds BC
Tyerman K
Wallace D
Preka E
Armstrong K
Patel N
Shameti S
Edelman J
Dempsey R
Anderson CE
Gilbert R
Haq MR
Harmer M
Tse Y</t>
  </si>
  <si>
    <t>Tyerman, Kay. Paediatric Nephrology, Leeds General Infirmary, Leeds, UK.</t>
  </si>
  <si>
    <t>Shared decision-making (SDM) is a collaborative approach to healthcare decision-making that involves patients and healthcare professionals working together to make decisions that are informed by the best available medical evidence, as well as the patient's values, preferences and goals. The importance of SDM and the intricate interplay among parents, children and young people (CYP), and healthcare professionals are increasingly acknowledged as the crucial aspects of delivering high-quality paediatric care. While there is a substantial evidence base for SDM improving knowledge and reducing decisional conflict, the evidence for long-term measures such as improved health outcomes is limited and mainly inconclusive. To support healthcare teams in implementing SDM, the authors offer a practical guide to enhance decision-making processes and empower CYP and their families. Copyright &amp;#xa9; Author(s) (or their employer(s)) 2024. Re-use permitted under CC BY-NC. No commercial re-use. See rights and permissions. Published by BMJ.</t>
  </si>
  <si>
    <t>https://libkey.io/libraries/2590/10.1136/archdischild-2023-325513</t>
  </si>
  <si>
    <t>Human Factors in Vascular Surgery: A Glimpse into The Future.</t>
  </si>
  <si>
    <t>European Journal of Vascular &amp; Endovascular Surgery. 2024 Jun 25</t>
  </si>
  <si>
    <t>Norton J
Yule S
Darwood R</t>
  </si>
  <si>
    <t>Darwood, Rosie. Leeds Vascular Institute, Leeds Teaching Hospitals NHS Trust, UK.</t>
  </si>
  <si>
    <t>https://libkey.io/libraries/2590/10.1016/j.ejvs.2024.06.042</t>
  </si>
  <si>
    <t>Efficacy and tolerability of Brivaracetam in people with intellectual disability compared to those without intellectual disability.</t>
  </si>
  <si>
    <t>Epilepsy &amp; Behavior. 158:109906, 2024 Jun 26.</t>
  </si>
  <si>
    <t>Allard J
Henley W
Sellers A
O'Shaughnessy E
Thomson O
McLean B
Parrett M
Rajakulendran S
Watkins L
Maguire M
Ellawela S
Tittensor P
Sen A
Mohanraj R
Bagary M
Ram S
Brown A
Shankar R</t>
  </si>
  <si>
    <t>INTRODUCTION: In England, nearly a quarter of people with intellectual disability (PwID) have epilepsy. Though 70 % of PwID have pharmaco-resistant seizures only 10 % are prescribed anti-seizure medication (ASMs) licenced for pharmaco-resistance. Brivaracetam (BRV) licenced in 2016 has had nine post-marketing studies involving PwID. These studies are limited either by lack of controls or not looking at outcomes based on differing levels of ID severity. This study looks at evidence comparing effectiveness and side-effects in PwID to those without ID prescribed Brivaracetam (BRV).
METHODS: Pooled case note data for patients prescribed BRV (2016-2022) at 12 UK NHS Trusts were analysed. Demographics, starting and maximum dose, side-effects, dropouts and seizure frequency between ID (mild vs. moderate-profound (M/P)) and general population for a 12-month period were compared. Descriptive analysis, Mann-Whitney, Fisher's exact and logistic regression methods were employed.
RESULTS: 37 PwID (mild 17 M/P 20) were compared to 102 without ID. Mean start and maximum dose was lower for PwID than non-ID. Mean maximum dose reduced slightly with ID severity. No difference was found between ID and non-ID or between ID groups (Mild vs M/P) in BRV's efficacy i.e. &gt;50 % seizure reduction or tolerability. Mental and behavioural side-effects were more prevalent for PwID (27.0 % ID, 17.6 % no ID) but not significantly higher (P = 0.441) or associated with ID severity (p = 0.255).
CONCLUSION: This is the first study on BRV, which compares ID cohorts with differing severity and non-ID. Efficacy, tolerability and side-effects reported are similar across differing ID severity to those with no ID. Copyright &amp;#xa9; 2024 The Author(s). Published by Elsevier Inc. All rights reserved.</t>
  </si>
  <si>
    <t>https://libkey.io/libraries/2590/10.1016/j.yebeh.2024.109906</t>
  </si>
  <si>
    <t>Sex differences in coronary atherosclerotic plaque activity using 18F-sodium fluoride positron emission tomography.</t>
  </si>
  <si>
    <t>European Journal of Nuclear Medicine &amp; Molecular Imaging. 2024 Jun 27</t>
  </si>
  <si>
    <t>Kwiecinski J
Wang KL
Tzolos E
Moss A
Daghem M
Adamson PD
Dey D
Molek-Dziadosz P
Dawson D
Arumugam P
Sabharwal N
Greenwood JP
Townend JN
Calvert PA
Rudd JH
Berman D
Verjans JW
Williams MC
Slomka P
Dweck MR
Newby DE</t>
  </si>
  <si>
    <t>Greenwood, John P. Leeds Institute of Cardiovascular and Metabolic Medicine, University of Leeds, and Leeds Teaching Hospitals NHS Trust, Leeds, UK.</t>
  </si>
  <si>
    <t>INTRODUCTION: There are sex differences in the extent, severity, and outcomes of coronary artery disease. We aimed to assess the influence of sex on coronary atherosclerotic plaque activity measured using coronary 18F-sodium fluoride (18F-NaF) positron emission tomography (PET), and to determine whether 18F-NaF PET has prognostic value in both women and men.
METHODS: In a post-hoc analysis of observational cohort studies of patients with coronary atherosclerosis who had undergone 18F-NaF PET CT angiography, we compared the coronary microcalcification activity (CMA) in women and men.
RESULTS: Baseline 18F-NaF PET CT angiography was available in 999 participants (151 (15%) women) with 4282 patient-years of follow-up. Compared to men, women had lower coronary calcium scores (116 [interquartile range, 27-434] versus 205 [51-571] Agatston units; p = 0.002) and CMA values (0.0 [0.0-1.12] versus 0.53 [0.0-2.54], p = 0.01). Following matching for plaque burden by coronary calcium scores and clinical comorbidities, there was no sex-related difference in CMA values (0.0 [0.0-1.12] versus 0.0 [0.0-1.23], p = 0.21) and similar proportions of women and men had no 18F-NaF uptake (53.0% (n = 80) and 48.3% (n = 73); p = 0.42), or CMA values &gt; 1.56 (21.8% (n = 33) and 21.8% (n = 33); p = 1.00). Over a median follow-up of 4.5 [4.0-6.0] years, myocardial infarction occurred in 6.6% of women (n = 10) and 7.8% of men (n = 66). Coronary microcalcification activity greater than 0 was associated with a similarly increased risk of myocardial infarction in both women (HR: 3.83; 95% CI:1.10-18.49; p = 0.04) and men (HR: 5.29; 95% CI:2.28-12.28; p &lt; 0.001).
CONCLUSION: Although men present with more coronary atherosclerotic plaque than women, increased plaque activity is a strong predictor of future myocardial infarction regardless of sex. Copyright &amp;#xa9; 2024. The Author(s), under exclusive licence to Springer-Verlag GmbH Germany, part of Springer Nature.</t>
  </si>
  <si>
    <t>https://libkey.io/libraries/2590/10.1007/s00259-024-06810-x</t>
  </si>
  <si>
    <t>The Surprise Question and clinician-predicted prognosis: systematic review and meta-analysis.</t>
  </si>
  <si>
    <t>BMJ supportive &amp; palliative care. 2024 Jun 26</t>
  </si>
  <si>
    <t>Gupta A
Burgess R
Drozd M
Gierula J
Witte K
Straw S</t>
  </si>
  <si>
    <t>Gupta, Ankit. Leeds Institute of Medical Education, University of Leeds, Leeds, UK.
Burgess, Ruth. Leeds Teaching Hospitals NHS Trust, Leeds, UK.</t>
  </si>
  <si>
    <t>BACKGROUND: The Surprise Question, 'Would you be surprised if this person died within the next year?' is a simple tool that can be used by clinicians to identify people within the last year of life. This review aimed to determine the accuracy of this assessment, across different healthcare settings, specialties, follow-up periods and respondents.
METHODS: Searches were conducted of Medline, Embase, AMED, PubMed and the Cochrane Central Register of Controlled Trials, from inception until 01 January 2024. Studies were included if they reported original data on the ability of the Surprise Question to predict survival. For each study (including subgroups), sensitivity, specificity, positive and negative predictive values and accuracy were determined.
RESULTS: Our dataset comprised 56 distinct cohorts, including 68 829 patients. In a pooled analysis, the sensitivity of the Surprise Question was 0.69 ((0.64 to 0.74) I2=97.2%), specificity 0.69 ((0.63 to 0.74) I2=99.7%), positive predictive value 0.40 ((0.35 to 0.45) I2=99.4%), negative predictive value 0.89 ((0.87 to 0.91) I2=99.7%) and accuracy 0.71 ((0.68 to 0.75) I2=99.3%). The prompt performed best in populations with high event rates, shorter timeframes and when posed to more experienced respondents.
CONCLUSIONS: The Surprise Question demonstrated modest accuracy with considerable heterogeneity across the population to which it was applied and to whom it was posed. Prospective studies should test whether the prompt can facilitate timely access to palliative care services, as originally envisioned.
PROSPERO REGISTRATION NUMBER: CRD32022298236. Copyright &amp;#xa9; Author(s) (or their employer(s)) 2024. Re-use permitted under CC BY. Published by BMJ.</t>
  </si>
  <si>
    <t>https://libkey.io/libraries/2590/10.1136/spcare-2024-004879</t>
  </si>
  <si>
    <t>Ruth Burgess - Research Nurse</t>
  </si>
  <si>
    <t>Effect of 48 Months of Closed-Loop Insulin Delivery on Residual C-Peptide Secretion and Glycemic Control in Newly Diagnosed Youth With Type 1 Diabetes: A Randomized Trial.</t>
  </si>
  <si>
    <t>Diabetes Care. 2024 Jun 26</t>
  </si>
  <si>
    <t>Ware J
Boughton CK
Allen JM
Wilinska ME
Hartnell S
Thankamony A
Randell T
Ghatak A
Besser REJ
Elleri D
Trevelyan N
Campbell FM
Sibayan J
Bailey R
Calhoun P
Dunseath G
Hovorka R</t>
  </si>
  <si>
    <t>Campbell, Fiona M. Department of Paediatric Diabetes, Leeds Children's Hospital, Leeds, U.K.</t>
  </si>
  <si>
    <t>OBJECTIVE: We evaluated the effect of long-term intensive metabolic control with hybrid closed-loop (CL) on residual C-peptide secretion and glucose control compared with standard insulin therapy in youth with type 1 diabetes over 48 months.
RESEARCH DESIGN AND METHODS: Following the 24-month primary phase of a multicenter, randomized, parallel trial of 96 newly diagnosed youth aged 10 to 16.9 years, participants were invited to an extension phase using treatment allocated at randomization. They continued with hybrid CL using the Cambridge algorithm or standard insulin therapy (control) until 48 months after diagnosis. Analysis was by intention-to-treat.
RESULTS: At 24 months after diagnosis, 81 participants (mean +/- SD age 14 +/- 2 years) continued in the extension phase (47 CL, 34 control). There was no difference in fasting C-peptide corrected for fasting glucose at 48 months between groups (CL: 5 +/- 9 vs. control: 6 +/- 14 pmol/L per mmol/L; mean adjusted difference -2 [95% CI -7, 4; P = 0.54]). Central laboratory HbA1c remained lower in the CL group by 0.9% (10 mmol/mol [95% CI 0.2, 1.5; 3, 17 mmol/mol); P = 0.009). Time in target range of 3.9 to 10.0 mmol/L was 12 percentage points (95% CI 3, 20; P = 0.008) higher in the CL group compared with control. There were 11 severe hypoglycemic events (6 CL, 5 control) and 7 diabetic ketoacidosis events (3 CL, 4 control) during the extension phase.
CONCLUSIONS: Improved glycemic control was sustained over 48 months after diagnosis with CL insulin delivery compared with standard therapy in youth with type 1 diabetes. This did not appear to confer a protective effect on residual C-peptide secretion. Copyright &amp;#xa9; 2024 by the American Diabetes Association.</t>
  </si>
  <si>
    <t>https://libkey.io/libraries/2590/10.2337/dc24-0360</t>
  </si>
  <si>
    <t>Shoulder symptoms trajectories over four years: data from a longitudinal study on osteoarthritis.</t>
  </si>
  <si>
    <t>Arthritis care &amp; research. 2024 Jun 24</t>
  </si>
  <si>
    <t>Tran G
Dube B
Kingsbury SR
Conaghan PG</t>
  </si>
  <si>
    <t>Tran, Gui. NIHR Leeds Biomedical Research Centre, Leeds Teaching Hospitals NHS Trust, Leeds, UK.
Dube, Bright. NIHR Leeds Biomedical Research Centre, Leeds Teaching Hospitals NHS Trust, Leeds, UK.
Kingsbury, Sarah R. NIHR Leeds Biomedical Research Centre, Leeds Teaching Hospitals NHS Trust, Leeds, UK.
Conaghan, Philip G. NIHR Leeds Biomedical Research Centre, Leeds Teaching Hospitals NHS Trust, Leeds, UK.</t>
  </si>
  <si>
    <t>OBJECTIVE: Limited data exist on the natural history of shoulder symptoms. We aimed to describe longitudinal patterns of shoulder symptoms and determine risk factors for incidence and persistence.
METHODS: Data from Osteoarthritis Initiative participants followed annually for 4 years were used to describe shoulder symptom (yes/no, side) incidence and prevalence using descriptive analyses. Regression analyses investigated the association between three shoulder symptoms outcomes (persistent, incident and intermittent) and clinical factors. Latent Class Growth Analysis (LCGA) identified trajectories in those reporting pain at &gt;=1 timepoint.
RESULTS: 4796 participants (58% females, mean age 61.2 years) were included. Baseline shoulder symptom prevalence was 22%; 32% of these reported bilateral symptoms. In those reporting right symptoms, 260/1886 (14%) had persistent symptoms. Those with persistent symptoms had worse baseline and 4-year clinical status (poorer function, mental health and quality of life). In regression analysis, persistent symptoms were associated with: adjusted OR (95% CI): sleep disturbance (1.97 (1.49, 2.62), work absenteeism (2.16 (1.38, 2.62), lower limb weakness (1.76 (1.37, 2.27), multiple-site joint symptoms (&gt;=3 joints excluding shoulders) 4.90 (2.79, 8.58) and white ethnicity (1.39 (1.04, 1.88). Lower limb weakness was also associated with incident symptoms; no variables were associated with intermittent symptoms. LCGA identified two trajectories: the trajectory with high probability for symptoms (9% of LCGA analysis cohort) showed similar relationships to clinical variables as in the persistent symptoms group.
CONCLUSION: In this large, 4-year study, persistent shoulder symptoms were common and associated with worse clinical outcomes. At least one risk factor for incident symptoms is modifiable. Copyright This article is protected by copyright. All rights reserved.</t>
  </si>
  <si>
    <t>https://libkey.io/libraries/2590/10.1002/acr.25383</t>
  </si>
  <si>
    <t>Sarah Kingsbury - Osteoarthritis Strategic Project Lead</t>
  </si>
  <si>
    <t>Safety of Extended Pirtobrutinib Exposure in Relapsed and/or Refractory B-Cell Malignancies.</t>
  </si>
  <si>
    <t>Acta Haematologica. :1-17, 2024 Jun 05</t>
  </si>
  <si>
    <t>Roeker LE
Coombs CC
Shah NN
Jurczak W
Woyach JA
Cheah CY
Patel K
Maddocks K
Wang Y
Zinzani PL
Munir T
Koh Y
Thompson MC
Muehlenbein CE
Wang C
Sizelove R
Abhyankar S
Hasanabba S
Tsai DE
Eyre TA
Wang M</t>
  </si>
  <si>
    <t>Munir, Talha. Department of Haematology, St. James's University Hospital, Leeds, UK.</t>
  </si>
  <si>
    <t>INTRODUCTION: Pirtobrutinib, a highly selective, noncovalent (reversible) Bruton tyrosine kinase inhibitor, has demonstrated promising efficacy in B-cell malignancies and is associated with low rates of discontinuation and dose reduction. Pirtobrutinib is administered until disease progression or toxicity, necessitating an understanding of the safety profile in patients with extended treatment.
METHODS: Here we report the safety of pirtobrutinib in patients with relapsed/refractory B-cell malignancies with extended (&gt;=12 months) drug exposure from the BRUIN trial. Assessments included median time-to-first-occurrence of adverse events (AEs), dose reductions, and discontinuations due to treatment-emergent AEs (TEAEs) and select AEs of interest (AESIs).
RESULTS: Of 773 patients enrolled, 326 (42%) received treatment for &gt;=12 months. In the extended exposure cohort, the median time-on-treatment was 19 months. The most common all-cause TEAEs were fatigue (32%) and diarrhea (31%). TEAEs leading to dose reduction occurred in 23 (7%) and discontinuations in 11 (3%) extended exposure patients. One patient had a fatal treatment-related AE (COVID-19 pneumonia). Infections (73.0%) were the most common AESI with a median time-to-first-occurrence of 7.4 months. Majority of TEAEs and AESIs occurred during the first year of therapy.
CONCLUSIONS: Pirtobrutinib therapy continues to demonstrate an excellent safety profile amenable to long-term administration without evidence of new or worsening toxicity signals. Copyright &amp;#xa9; 2024 The Author(s). Published by S. Karger AG, Basel.</t>
  </si>
  <si>
    <t>https://libkey.io/libraries/2590/10.1159/000539587</t>
  </si>
  <si>
    <t>Predictors of long-term survival after resection of adenocarcinoma arising from intraductal papillary mucinous neoplasm and derivation of a prognostic model: An international multicenter study (ADENO-IPMN study).</t>
  </si>
  <si>
    <t>Surgery. 2024 Jun 24</t>
  </si>
  <si>
    <t>Lucocq J
Joseph N
Hawkyard J
Haugk B
White S
Lye J
Parkinson D
Mownah O
Menon K
Furukawa T
Hirose Y
Sasahira N
Inoue Y
Mittal A
Samra J
Sheen A
Feretis M
Balakrishnan A
Ceresa C
Davidson B
Pande R
Dasari B
Roberts K
Tanno L
Karavias D
Helliwell J
Young A
Marks K
Nunes Q
Urbonas T
Silva M
Gordon-Weeks A
Barrie J
Gomez D
van Laarhoven S
Nawara H
Doyle J
Bhogal R
Harrison E
Roalso M
Ciprani D
Aroori S
Ratnayake B
Koea J
Capurso G
Stattner S
Bellotti R
Alsaoudi T
Bhardwaj N
Rajesh S
Jeffery F
Connor S
Cameron A
Jamieson N
Gill A
Soreide K
Pandanaboyana S</t>
  </si>
  <si>
    <t>Helliwell, Jack. Hepatobiliary and Pancreatic Surgery Unit, Leeds Teaching Hospitals NHS Trust, Leeds, UK.
Young, Alistair. Hepatobiliary and Pancreatic Surgery Unit, Leeds Teaching Hospitals NHS Trust, Leeds, UK.
Marks, Kate. Hepatobiliary and Pancreatic Surgery Unit, Leeds Teaching Hospitals NHS Trust, Leeds, UK.</t>
  </si>
  <si>
    <t>BACKGROUND: Predictors of long-term survival after resection of adenocarcinoma arising from intraductal papillary mucinous neoplasms are unknown. This study determines predictors of long-term (&gt;5 years) disease-free survival and recurrence in adenocarcinoma arising from intraductal papillary mucinous neoplasms and derives a prognostic model for disease-free survival.
METHODS: Consecutive patients who underwent pancreatic resection for adenocarcinoma arising from intraductal papillary mucinous neoplasms in 18 academic pancreatic centers in Europe and Asia between 2010 to 2017 with at least 5-year follow-up were identified. Factors associated with disease-free survival were determined using Cox proportional hazards model. Internal validation was performed, and discrimination and calibration indices were assessed.
RESULTS: In the study, 288 patients (median age, 70 years; 52% male) were identified; 140 (48%) patients developed recurrence after a median follow-up of 98 months (interquartile range, 78.4-123), 57 patients (19.8%) developed locoregional recurrence, and 109 patients (37.8%) systemic recurrence. At 5 years after resection, the overall and disease-free survival was 46.5% (134/288) and 35.0% (101/288), respectively. On Cox proportional hazards model analysis, multivisceral resection (hazard ratio, 2.20; 95% confidence interval, 1.06-4.60), pancreatic tail location (hazard ratio, 2.34; 95% confidence interval, 1.22-4.50), poor tumor differentiation (hazard ratio, 2.48; 95% confidence interval, 1.10-5.30), lymphovascular invasion (hazard ratio, 1.74; 95% confidence interval, 1.06-2.88), and perineural invasion (hazard ratio, 1.83; 95% confidence interval, 1.09-3.10) were negatively associated with long-term disease-free survival. The final predictive model incorporated 8 predictors and demonstrated good predictive ability for disease-free survival (C-index, 0.74; calibration, slope 1.00).
CONCLUSION: A third of patients achieve long-term disease-free survival (&gt;5 years) after pancreatic resection for adenocarcinoma arising from intraductal papillary mucinous neoplasms. The predictive model developed in the current study can be used to estimate the probability of long-term disease-free survival. Copyright &amp;#xa9; 2024 Elsevier Inc. All rights reserved.</t>
  </si>
  <si>
    <t>https://libkey.io/libraries/2590/10.1016/j.surg.2024.05.010</t>
  </si>
  <si>
    <t>Is conduction system pacing a panacea for pacemaker therapy?. [Review]</t>
  </si>
  <si>
    <t>Expert Review of Medical Devices. :1-11, 2024 Jun 24</t>
  </si>
  <si>
    <t>Kamalathasan S
Paton M
Gierula J
Straw S
Witte KK</t>
  </si>
  <si>
    <t>Kamalathasan, Stephe. Cardiology Department, Leeds Teaching Hospitals NHS Trust, Leeds, UK.
Paton, Maria. Cardiology Department, Leeds Teaching Hospitals NHS Trust, Leeds, UK.</t>
  </si>
  <si>
    <t>INTRODUCTION: While supported by robust evidence and decades of clinical experience, right ventricular apical pacing for bradycardia is associated with a risk of progressive left ventricular dysfunction. Cardiac resynchronization therapy for heart failure with reduced ejection fraction can result in limited electrical resynchronization due to anatomical constraints and epicardial stimulation. In both settings, directly stimulating the conduction system below the atrio-ventricular node (either the bundle of His or the left bundle branch area) has potential to overcome these limitations. Conduction system pacing has met with considerable enthusiasm in view of the more physiological electrical conduction pattern, is rapidly becoming the preferred option of pacing for bradycardia, and is gaining momentum as an alternative to conventional biventricular pacing.
AREAS COVERED: This article provides a review of the current efficacy and safety data for both people requiring treatment for bradycardia and the management of heart failure with conduction delay and discusses the possible future roles for conduction system pacing in routine clinical practice.
EXPERT OPINION: Conduction system pacing might be the holy grail of pacemaker therapy without the disadvantages of current approaches. However, hypothesis and enthusiasm are no match for robust data, demonstrating at least equivalent efficacy and safety to standard approaches.</t>
  </si>
  <si>
    <t>https://libkey.io/libraries/2590/10.1080/17434440.2024.2370827</t>
  </si>
  <si>
    <t>Maria Paton - Highly Specialist Cardiac Physiologist - Heart Failure</t>
  </si>
  <si>
    <t>Perspective of Continuous Glucose Monitoring-Based Interventions at the Various Stages of Type 2 Diabetes.</t>
  </si>
  <si>
    <t>Diabetes Therapy Research, Treatment and Education of Diabetes and Related Disorders. 2024 Jun 22</t>
  </si>
  <si>
    <t>Ajjan RA
Seidu S
Riveline JP</t>
  </si>
  <si>
    <t>Ajjan, R A. St James's University Hospital, Leeds Teaching Hospitals Trust, Leeds, LS9 7TF, UK. R.Ajjan@leeds.ac.uk.</t>
  </si>
  <si>
    <t>Continuous glucose monitoring (CGM) is now advocated for the clinical management of individuals with type 1 diabetes (T1D). However, this glucose monitoring strategy is not routinely used in type 2 diabetes (T2D), given the large population, significant cost implications and relatively limited supporting evidence. T2D is a more heterogenous condition compared with T1D with various glucose lowering therapies that do not necessarily require CGM to ensure within target glucose levels. While all individuals with T2D may benefit from CGM at certain time points, the whole T2D population does not necessarily require this technology continuously, which should be prioritized based on patient benefit and cost effectiveness. In this pragmatic opinion piece, we describe the rationale and evidence for CGM use in different subgroups of individuals with T2d, divided according to the stage of the condition, glycemic therapies, presence of diabetes complications, or associated co-morbidities. We discuss a total of 16 T2D subgroups and provide a clinical view on CGM use in each, based on current evidence while also highlighting areas of knowledge gaps. This work provides health care professionals with a simple guide to CGM use in different T2D groups and gives suggestion for future studies to justify expansion of this technology. Copyright &amp;#xa9; 2024. The Author(s).</t>
  </si>
  <si>
    <t>https://libkey.io/libraries/2590/10.1007/s13300-024-01607-5</t>
  </si>
  <si>
    <t>Identifying the needs of people with long COVID: a qualitative study in the UK.</t>
  </si>
  <si>
    <t>BMJ Open. 14(6):e082728, 2024 Jun 19.</t>
  </si>
  <si>
    <t>Miller A
Song N
Sivan M
Chowdhury R
Burke MR</t>
  </si>
  <si>
    <t>Chowdhury, Rumana. Leeds Teaching Hospitals NHS Trust, Leeds, UK.</t>
  </si>
  <si>
    <t>OBJECTIVES: To identify the needs of people with long COVID (LC) in the UK.
DESIGN: Qualitative study using the Framework Analysis to analyse focus group discussions.
PARTICIPANTS: 25 adults with LC aged 19-76 years including 17 men and 8 women. Average disease duration was 80.1 weeks.
SETTING: Eight focus groups were conducted in April 2023 online and in-person at the University of Leeds (UoL), UK. Recruitment routes included advertisement via Leeds Community Healthcare services, the English National Opera Breathe Programme and within the UoL.
RESULTS: Three key themes/needs were identified. (Theme 1) Support systems including community groups, disability benefits, clinical services and employment support should be accessible and tailored to the needs of people with LC. (Theme 2) Research should investigate the physiology of symptoms, new clinical tests and treatment interventions to improve clinical understanding of the condition and symptom management. (Theme 3) Societal awareness should be promoted via local and national initiatives to educate the public about the condition and reduce stigma.
CONCLUSIONS: Participants experienced varied and individual challenges to daily life due to LC. There is a need for government acknowledgement of LC as a disability to ensure people with LC have access to disability support and legal protection. Policy development should be patient-driven and acknowledge the individual needs of people with LC in order to improve their quality of life. Copyright &amp;#xa9; Author(s) (or their employer(s)) 2024. Re-use permitted under CC BY-NC. No commercial re-use. See rights and permissions. Published by BMJ.</t>
  </si>
  <si>
    <t>https://libkey.io/libraries/2590/10.1136/bmjopen-2023-082728</t>
  </si>
  <si>
    <t>Joint ABS-UKCGG-CanGene-CanVar consensus regarding the use of CanRisk in clinical practice. [Review]</t>
  </si>
  <si>
    <t>British Journal of Cancer. 130(12):2027-2036, 2024 Jun.</t>
  </si>
  <si>
    <t>Tsoulaki O
Tischkowitz M
Antoniou AC
Musgrave H
Rea G
Gandhi A
Cox K
Irvine T
Holcombe S
Eccles D
Turnbull C
Cutress R
Archer S
Hanson H</t>
  </si>
  <si>
    <t>BACKGROUND: The CanRisk tool, which operationalises the Breast and Ovarian Analysis of Disease Incidence and Carrier Estimation Algorithm (BOADICEA) is used by Clinical Geneticists, Genetic Counsellors, Breast Oncologists, Surgeons and Family History Nurses for breast cancer risk assessments both nationally and internationally. There are currently no guidelines with respect to the day-to-day clinical application of CanRisk and differing inputs to the model can result in different recommendations for practice.
METHODS: To address this gap, the UK Cancer Genetics Group in collaboration with the Association of Breast Surgery and the CanGene-CanVar programme held a workshop on 16th of May 2023, with the aim of establishing best practice guidelines.
RESULTS: Using a pre-workshop survey followed by structured discussion and in-meeting polling, we achieved consensus for UK best practice in use of CanRisk in making recommendations for breast cancer surveillance, eligibility for genetic testing and the input of available information to undertake an individualised risk assessment.
CONCLUSIONS: Whilst consensus recommendations were achieved, the meeting highlighted some of the barriers limiting the use of CanRisk in clinical practice and identified areas that require further work and collaboration with relevant national bodies and policy makers to incorporate wider use of CanRisk into routine breast cancer risk assessments. Copyright &amp;#xa9; 2024. The Author(s).</t>
  </si>
  <si>
    <t>https://libkey.io/libraries/2590/10.1038/s41416-024-02733-4</t>
  </si>
  <si>
    <t>Barriers and Facilitators to Engaging in Smoking Cessation Support Among Lung Screening Participants.</t>
  </si>
  <si>
    <t>Nicotine &amp; Tobacco Research. 26(7):870-877, 2024 Jun 21.</t>
  </si>
  <si>
    <t>Smith P
Quinn-Scoggins H
Murray RL
McCutchan G
Nelson A
Moore G
Callister M
Tong H
Brain K</t>
  </si>
  <si>
    <t>Callister, Matthew. Department of Respiratory Medicine, Leeds Teaching Hospitals NHS Trust, Leeds, UK.</t>
  </si>
  <si>
    <t>INTRODUCTION: Embedded smoking cessation support within lung cancer screening is recommended in the United Kingdom; however, little is known about why individuals decline smoking cessation support in this setting. This study identified psychosocial factors that influence smoking cessation and quit motivation among those who declined support for quitting smoking alongside lung cancer screening.
AIMS AND METHODS: Qualitative interviews were conducted between August 2019 and April 2021 with 30 adults with a smoking history, recruited from the Yorkshire Lung Screening Trial. Participants had declined smoking cessation support. Verbatim interview transcripts were thematically analyzed.
RESULTS: Fifty percent of participants were male and the majority were from the most deprived groups. Participants reported low motivation and a variety of barriers to stopping smoking. Participants described modifiable behavioral factors that influenced their quit motivation including self-efficacy, perceived effectiveness of stop-smoking services including smoking cessation aids, risk-minimizing beliefs, lack of social support, absence of positive influences on smoking, and beliefs about smoking/smoking cessation. Broader contextual factors included social isolation and stigma, coronavirus disease 2019, and comorbid mental and physical health conditions that deterred smoking cessation.
CONCLUSIONS: To encourage engagement in smoking cessation support during lung cancer screening, interventions should seek to encourage positive beliefs about the effectiveness of smoking cessation aids and increase confidence in quitting as part of supportive, person-centered care. Interventions should also acknowledge the wider social determinants of health among the lung screening-eligible population.
IMPLICATIONS: This study provides an in-depth understanding of the beliefs surrounding smoking and smoking cessation and further potential psychosocial factors that influence those attending lung cancer screening. Many of the barriers to smoking cessation found in the present study are similar to those outside of a lung screening setting however this work offers an understanding of potential facilitators that should be considered in future lung screening programs. Copyright &amp;#xa9; The Author(s) 2023. Published by Oxford University Press on behalf of the Society for Research on Nicotine and Tobacco.</t>
  </si>
  <si>
    <t>https://libkey.io/libraries/2590/10.1093/ntr/ntad245</t>
  </si>
  <si>
    <t>Emergency umbilical hernia management: scoping review. [Review]</t>
  </si>
  <si>
    <t>Bjs Open. 8(3), 2024 May 08.</t>
  </si>
  <si>
    <t>Walshaw J
Kuligowska A
Smart NJ
Blencowe NS
Lee MJ</t>
  </si>
  <si>
    <t>Walshaw, Josephine. Leeds Institute of Emergency General Surgery, St James's University Hospital, Leeds, UK.
Kuligowska, Anna. Leeds Institute of Emergency General Surgery, St James's University Hospital, Leeds, UK.
Blencowe, Natalie S. Leeds Institute of Emergency General Surgery, St James's University Hospital, Leeds, UK.
Lee, Matthew J. Leeds Institute of Emergency General Surgery, St James's University Hospital, Leeds, UK.</t>
  </si>
  <si>
    <t>BACKGROUND: Umbilical hernias, while frequently asymptomatic, may become acutely symptomatic, strangulated or obstructed, and require emergency treatment. Robust evidence is required for high-quality care in this field. This scoping review aims to elucidate evidence gaps regarding emergency care of umbilical hernias.
METHODS: EMBASE, MEDLINE and CENTRAL databases were searched using a predefined strategy until November 2023. Primary research studies reporting on any aspect of emergency umbilical hernia care and published in the English language were eligible for inclusion. Studies were excluded where emergency umbilical hernia care was not the primary focus and subsets of relevant data were unable to be extracted. Two independent reviewers screened abstracts and full texts, resolving disagreements by consensus or a third reviewer. Data were charted according to core concepts addressed by each study and a narrative synthesis was performed.
RESULTS: Searches generated 534 abstracts, from which 32 full texts were assessed and 14 included in the final review. This encompassed 52 042 patients undergoing emergency umbilical hernia care. Most were retrospective cohort designs (11/14), split between single (6/14) and multicentre (8/14) with only one randomized trial. Most multicentre studies were from national databases (7/8). Themes arising included risk assessment (n = 4), timing of surgery (n = 4), investigations (n = 1), repair method (n = 8, four mesh versus suture; four laparoscopic versus open) and operative outcomes (n = 11). The most commonly reported outcomes were mortality (n = 9) and morbidity (n = 7) rates and length of hospital stay (n = 5). No studies included patient-reported outcomes specific to emergency umbilical hernia repair.
CONCLUSION: This scoping review demonstrates the paucity of high-quality data for this condition. There is a need for randomized trials addressing all aspects of emergency umbilical hernia repair, with patient-reported outcomes. Copyright &amp;#xa9; The Author(s) 2024. Published by Oxford University Press on behalf of BJS Foundation Ltd.</t>
  </si>
  <si>
    <t>https://libkey.io/libraries/2590/10.1093/bjsopen/zrae068</t>
  </si>
  <si>
    <t>Defatting of donor transplant livers during normothermic perfusion-a randomised clinical trial: study protocol for the DeFat study.</t>
  </si>
  <si>
    <t>Trials [Electronic Resource]. 25(1):386, 2024 Jun 17.</t>
  </si>
  <si>
    <t>Abbas SH
Ceresa CDL
Hodson L
Nasralla D
Watson CJE
Mergental H
Coussios C
Kaloyirou F
Brusby K
Mora A
Thomas H
Kounali D
Keen K
Pollok JM
Gaurav R
Iype S
Jassem W
Perera MTP
Hakeem AR
Knight S
Friend PJ</t>
  </si>
  <si>
    <t>Hakeem, Abdul Rahman. St James's University Hospital, Leeds Teaching Hospitals NHS Trust, Beckett Street, Leeds, LS9 7TF, UK.</t>
  </si>
  <si>
    <t>BACKGROUND: Liver disease is the third leading cause of premature death in the UK. Transplantation is the only successful treatment for end-stage liver disease but is limited by a shortage of suitable donor organs. As a result, up to 20% of patients on liver transplant waiting lists die before receiving a transplant. A third of donated livers are not suitable for transplant, often due to steatosis. Hepatic steatosis, which affects 33% of the UK population, is strongly associated with obesity, an increasing problem in the potential donor pool. We have recently tested defatting interventions during normothermic machine perfusion (NMP) in discarded steatotic human livers that were not transplanted. A combination of therapies including forskolin (NKH477) and L-carnitine to defat liver cells and lipoprotein apheresis filtration were investigated. These interventions resulted in functional improvement during perfusion and reduced the intrahepatocellular triglyceride (IHTG) content. We hypothesise that defatting during NMP will allow more steatotic livers to be transplanted with improved outcomes.
METHODS: In the proposed multi-centre clinical trial, we will randomly assign 60 livers from donors with a high-risk of hepatic steatosis to either NMP alone or NMP with defatting interventions. We aim to test the safety and feasibility of the defatting intervention and will explore efficacy by comparing ex-situ and post-reperfusion liver function between the groups. The primary endpoint will be the proportion of livers that achieve predefined functional criteria during perfusion which indicate potential suitability for transplantation. These criteria reflect hepatic metabolism and injury and include lactate clearance, perfusate pH, glucose metabolism, bile composition, vascular flows and transaminase levels. Clinical secondary endpoints will include proportion of livers transplanted in the two arms, graft function; cell-free DNA (cfDNA) at follow-up visits; patient and graft survival; hospital and ITU stay; evidence of ischemia-reperfusion injury (IRI); non-anastomotic biliary strictures and recurrence of steatosis (determined on MRI at 6 months).
DISCUSSION: This study explores ex-situ pharmacological optimisation of steatotic donor livers during NMP. If the intervention proves effective, it will allow the safe transplantation of livers that are currently very likely to be discarded, thereby reducing waiting list deaths.
TRIAL REGISTRATION: ISRCTN ISRCTN14957538. Registered in October 2022. Copyright &amp;#xa9; 2024. The Author(s).</t>
  </si>
  <si>
    <t>https://libkey.io/libraries/2590/10.1186/s13063-024-08189-4</t>
  </si>
  <si>
    <t>Cost-effectiveness of craniotomy versus decompressive craniectomy for UK patients with traumatic acute subdural haematoma.</t>
  </si>
  <si>
    <t>BMJ Open. 14(6):e085084, 2024 Jun 16.</t>
  </si>
  <si>
    <t>Pyne S
Barton G
Turner D
Mee H
Gregson BA
Kolias AG
Turner C
Adams H
Mohan M
Uff C
Hasan S
Wilson M
Bulters DO
Zolnourian A
McMahon C
Stovell MG
Al-Tamimi Y
Thomson S
Viaroli E
Belli A
King A
Helmy AE
Timofeev I
Menon D
Hutchinson PJ</t>
  </si>
  <si>
    <t>Thomson, Simon. Department of Neurosurgery, Leeds General Infirmary, Leeds, UK.</t>
  </si>
  <si>
    <t>OBJECTIVE: To estimate the cost-effectiveness of craniotomy, compared with decompressive craniectomy (DC) in UK patients undergoing evacuation of acute subdural haematoma (ASDH).
DESIGN: Economic evaluation undertaken using health resource use and outcome data from the 12-month multicentre, pragmatic, parallel-group, randomised, Randomised Evaluation of Surgery with Craniectomy for Patients Undergoing Evacuation-ASDH trial.
SETTING: UK secondary care.
PARTICIPANTS: 248 UK patients undergoing surgery for traumatic ASDH were randomised to craniotomy (N=126) or DC (N=122).
INTERVENTIONS: Surgical evacuation via craniotomy (bone flap replaced) or DC (bone flap left out with a view to replace later: cranioplasty surgery).
MAIN OUTCOME MEASURES: In the base-case analysis, costs were estimated from a National Health Service and Personal Social Services perspective. Outcomes were assessed via the quality-adjusted life-years (QALY) derived from the EuroQoL 5-Dimension 5-Level questionnaire (cost-utility analysis) and the Extended Glasgow Outcome Scale (GOSE) (cost-effectiveness analysis). Multiple imputation and regression analyses were conducted to estimate the mean incremental cost and effect of craniotomy compared with DC. The most cost-effective option was selected, irrespective of the level of statistical significance as is argued by economists.
RESULTS: In the cost-utility analysis, the mean incremental cost of craniotomy compared with DC was estimated to be -5520 (95% CI -18 060 to 7020) with a mean QALY gain of 0.093 (95% CI 0.029 to 0.156). In the cost-effectiveness analysis, the mean incremental cost was estimated to be -4536 (95% CI -17 374 to 8301) with an OR of 1.682 (95% CI 0.995 to 2.842) for a favourable outcome on the GOSE.
CONCLUSIONS: In a UK population with traumatic ASDH, craniotomy was estimated to be cost-effective compared with DC: craniotomy was estimated to have a lower mean cost, higher mean QALY gain and higher probability of a more favourable outcome on the GOSE (though not all estimated differences between the two approaches were statistically significant).
ETHICS: Ethical approval for the trial was obtained from the North West-Haydock Research Ethics Committee in the UK on 17 July 2014 (14/NW/1076).
TRIAL REGISTRATION NUMBER: ISRCTN87370545. Copyright &amp;#xa9; Author(s) (or their employer(s)) 2024. Re-use permitted under CC BY. Published by BMJ.</t>
  </si>
  <si>
    <t>https://libkey.io/libraries/2590/10.1136/bmjopen-2024-085084</t>
  </si>
  <si>
    <t>Journal Article
Multicenter Study
Randomized Controlled Trial
Comparative Study
Pragmatic Clinical Trial</t>
  </si>
  <si>
    <t>The effectiveness of autologous platelet concentrates in prevention and treatment of medication-related osteonecrosis of the jaws: A systematic review. [Review]</t>
  </si>
  <si>
    <t>Journal of Cranio-Maxillo-Facial Surgery. 52(6):671-691, 2024 Jun.</t>
  </si>
  <si>
    <t>Nowak SM
Sacco R
Mitchell FL
Patel V
Gurzawska-Comis K</t>
  </si>
  <si>
    <t>Nowak, Sylwia Maria. Department of Oral Surgery, Leeds Dental Institute, Leeds University Hospitals Trust, United Kingdom.</t>
  </si>
  <si>
    <t>The systematic review aims to answer the PICOS question: "Are the autologous platelet concentrates (APCs) an effective strategy in prevention and/or treatment of patients at risk of/affected by medication-related osteonecrosis of the jaws (MRONJ)?". A literature search was conducted via PubMed, MEDLINE, EMBASE, and CINAHL (January 2006 - September 2023). 30 articles were included, evaluating preventive (n = 8*) and treatment strategies (n = 23*). The risk of bias and quality of studies were assessed utilising ROB-2, ROBIN-1 and GRADE criteria. Meta-analysis was undertaken for eligible studies. The application of APCs demonstrated a statistically significant effectiveness in prevention of MRONJ in 86.13% (p &lt; 0.001) but failed to achieve the same level of certainty in treatment of established MRONJ in 83.4% (p = 0.08). High levels of bias were identified; thus, the results should be interpreted with caution. More high quality prospective randomised controlled trials are needed to further evaluate the effectiveness of APCs in management of MRONJ. Copyright &amp;#xa9; 2024. Published by Elsevier Ltd.</t>
  </si>
  <si>
    <t>https://libkey.io/libraries/2590/10.1016/j.jcms.2024.01.007</t>
  </si>
  <si>
    <t>Systematic Review
Journal Article
Meta-Analysis
Review</t>
  </si>
  <si>
    <t>Fetal single ventricle journey to first postnatal procedure: a multicentre UK cohort study.</t>
  </si>
  <si>
    <t>Archives of Disease in Childhood Fetal &amp; Neonatal Edition. 109(4):384-390, 2024 Jun 19.</t>
  </si>
  <si>
    <t>Lillitos PJ
Nolan O
Cave DGW
Lomax C
Barwick S
Bentham JR
Seale AN</t>
  </si>
  <si>
    <t>Lillitos, Peter John. Department of Congenital Heart Disease, Leeds Teaching Hospitals NHS Trust, Leeds, UK plillitos@doctors.org.uk.
Cave, Daniel G W. Department of Congenital Heart Disease, Leeds Teaching Hospitals NHS Trust, Leeds, UK.
Barwick, Shuba. Department of Congenital Heart Disease, Leeds Teaching Hospitals NHS Trust, Leeds, UK.
Bentham, James R. Department of Congenital Heart Disease, Leeds Teaching Hospitals NHS Trust, Leeds, UK.</t>
  </si>
  <si>
    <t>OBJECTIVES: UK single ventricle (SV) palliation outcomes after first postnatal procedure (FPP) are well documented. However, survival determinants from fetal diagnosis to FPP are lacking. To better inform parental-fetal counselling, we examined factors favouring survival at two large UK centres.
DESIGN: Retrospective multicentre cohort study.
SETTING: Two UK congenital cardiac centres: Leeds and Birmingham.
PATIENTS: SV fetal diagnoses from 2015 to 2021.
MAIN OUTCOME MEASURES: Survival from fetal diagnosis with intention to treat (ITT) to birth and then FPP. Maternal, fetal and neonatal risk factors were assessed.
RESULTS: There were 666 fetal SV diagnoses with 414 (62%) ITT. Of ITT, 381 (92%) were live births and 337 (81%) underwent FPP. Survival (ITT) to FPP was notably reduced for severe Ebstein's 14/22 (63.6%), unbalanced atrioventricular septal defect 32/45 (71%), indeterminate SV 3/4 (75%), mitral atresia 8/10 (80%) and hypoplastic left heart syndrome 127/156 (81.4%). Biventricular pathway was undertaken in five (1%). After multivariable adjustment, prenatal risk factors for mortality were increasing maternal age (OR 1.05, 95% CI 1.0 to 1.1), non-white ethnicity (OR 2.6, 95% CI 1.4 to 4.8), extracardiac anomaly (OR 6.34, 95% CI 1.8 to 22.7) and hydrops (OR 7.39, 95% CI 1.2 to 45.1). Postnatally, prematurity was significantly associated with mortality (OR 6.3, 95% CI 2.3 to 16.8).
CONCLUSIONS: Around 20% of ITT fetuses diagnosed with SV will not reach FPP. Risk varies according to the cardiac lesion and is significantly influenced by the presence of an extracardiac anomaly, fetal hydrops, ethnicity, increasing maternal age and gestation at birth. These data highlight the need for fetal preprocedure data to be used in conjunction with procedural outcomes for fetal counselling. Copyright &amp;#xa9; Author(s) (or their employer(s)) 2024. No commercial re-use. See rights and permissions. Published by BMJ.</t>
  </si>
  <si>
    <t>https://libkey.io/libraries/2590/10.1136/archdischild-2023-326213</t>
  </si>
  <si>
    <t>Histopathology reporting of temporal artery biopsy specimens for giant cell arteritis: results of a modified Delphi study.</t>
  </si>
  <si>
    <t>Journal of Clinical Pathology. 77(7):464-470, 2024 Jun 19.</t>
  </si>
  <si>
    <t>Taze D
Chakrabarty A
Venkateswaran R
Hartley C
Harden C
Morgan AW
Mackie SL
Griffin KJ</t>
  </si>
  <si>
    <t>Taze, Dilek. Department of Histopathology, Leeds Teaching Hospitals NHS Trust, Leeds, UK dilek.taze@nhs.net.
Chakrabarty, Arundhati. Department of Histopathology, Leeds Teaching Hospitals NHS Trust, Leeds, UK.
Venkateswaran, Ranjana. Department of Rheumatology, Leeds Teaching Hospitals NHS Trust, Leeds, UK.
Morgan, Ann Wendy. Department of Histopathology, Leeds Teaching Hospitals NHS Trust, Leeds, UK.
Mackie, Sarah Louise. Department of Rheumatology, Leeds Teaching Hospitals NHS Trust, Leeds, UK.
Griffin, Kathryn Jane. Department of Histopathology, Leeds Teaching Hospitals NHS Trust, Leeds, UK.</t>
  </si>
  <si>
    <t>The temporal artery biopsy (TAB) is regarded as the gold-standard test in the diagnosis of giant cell arteritis (GCA). There is a lack of agreement among experienced pathologists regarding the diagnostic features and classification of inflammation observed in TAB sections in the diagnosis of GCA.
AIMS: The aim of this research study was to establish consensus on the key parameters which should be included in a standardised reporting proforma for TAB specimens. We specifically investigated factors pertaining to clinical information, specimen handling and microscopic pathological features.
METHODS: A modified Delphi process, comprising three survey rounds and three virtual consensus group meetings, was undertaken by 13 UK-based pathology or ophthalmology consultants, with a 100% response rate across the three rounds. Initial statements were formulated after a literature review and participants were asked to rate their agreement using a nine-point Likert scale. Consensus was defined a priori as an agreement of &gt;=70% and individual feedback was provided after each round, together with data on the distribution of group responses.
RESULTS: Overall, 67 statements reached consensus and 17 statements did not. The participants agreed on the core microscopic features to be included in a pathology report and felt that a proforma would facilitate consistent reporting practices.
CONCLUSIONS: Our work revealed uncertainty surrounding the correlation between clinical parameters (eg, laboratory markers of inflammation and steroid therapy duration) and microscopic findings, and we propose areas for future research. Copyright &amp;#xa9; Author(s) (or their employer(s)) 2024. Re-use permitted under CC BY. Published by BMJ.</t>
  </si>
  <si>
    <t>https://libkey.io/libraries/2590/10.1136/jcp-2023-208810</t>
  </si>
  <si>
    <t>Landscape of cancer biomarker testing in England following genomic services reconfiguration: insights from a nationwide pathologist survey.</t>
  </si>
  <si>
    <t>Journal of Clinical Pathology. 77(7):486-494, 2024 Jun 19.</t>
  </si>
  <si>
    <t>Taniere P
Nicholson AG
Gosney JR
Montero Fernandez MA
Bury D
Moore DA
Verghese E
Soomro I
Joseph L
Bhatt N
Viola P
Bains R
Lanctot AG
Ryan J</t>
  </si>
  <si>
    <t>Verghese, Eldo. Histopathology, St James's University Hospital, Leeds, UK.</t>
  </si>
  <si>
    <t>AIMS: Cancer diagnostics have been evolving rapidly. In England, the new National Health Service Genomic Medicine Service (GMS) provides centralised access to genomic testing via seven regional Genomic Laboratory Hubs. The PATHways survey aimed to capture pathologists' experience with current diagnostic pathways and opportunities for optimisation to ensure equitable and timely access to biomarker testing.
METHODS: A nationwide survey was conducted with consultant pathologists from regional laboratories, via direct interviews based on a structured questionnaire. Descriptive analysis of responses was undertaken using quantitative and qualitative methods.
RESULTS: Fifteen regional centres completed the survey covering a median population size of 2.5 (1.9-3.6) million (each for n=12). The median estimated turnaround time (calendar days) for standard molecular markers in melanoma, breast and lung cancers ranged from 2 to 3 days by immunohistochemistry (excluding NTRKfus in breast and lung cancers, and PD-L1 in melanoma) and 6-15 days by real-time-PCR (excluding KIT for melanoma), to 17.5-24.5 days by next-generation sequencing (excluding PIK3CA for breast cancer). Tests were mainly initiated by pathologists and oncologists. All respondents discussed the results at multidisciplinary team (MDT) meetings. The GMS roll-out was perceived to have high impact on services by 53% of respondents, citing logistical and technical issues. Enhanced education on new pathways, tissue requirements, report interpretation, providing patient information and best practice sharing was suggested for pathologists and other MDT members.
CONCLUSION: Our survey highlighted the role of regional pathology within the evolving diagnostic landscape in England. Notable recommendations included improved communication and education, active stakeholder engagement, and tackling informatics barriers. Copyright &amp;#xa9; Author(s) (or their employer(s)) 2024. Re-use permitted under CC BY-NC. No commercial re-use. See rights and permissions. Published by BMJ.</t>
  </si>
  <si>
    <t>https://libkey.io/libraries/2590/10.1136/jcp-2023-208890</t>
  </si>
  <si>
    <t>Preservation of fat mass at the expense of lean mass in children with end-stage chronic liver disease.</t>
  </si>
  <si>
    <t>Pediatric Transplantation. 28(5):e14767, 2024 Aug.</t>
  </si>
  <si>
    <t>Jayaprakash K
Wells JCK
Rajwal S
Mushtaq T
Kyrana E</t>
  </si>
  <si>
    <t>Jayaprakash, Kavitha. Children's Liver Unit, Leeds Teaching Hospitals NHS Trust, Leeds, UK.
Rajwal, Sanjay. Children's Liver Unit, Leeds Teaching Hospitals NHS Trust, Leeds, UK.
Mushtaq, Talat. Children's Endocrinology Unit, Leeds Teaching Hospitals NHS Trust, Leeds, UK.</t>
  </si>
  <si>
    <t>BACKGROUND: Sarcopenia predicts morbidity and mortality in end-stage chronic liver disease (ESCLD). Here, we describe changes in body composition in children with ESCLD before and after liver transplantation (LT).
METHODS: Retrospective analysis of whole body DXA scans performed before and after LT over 4 years. Appendicular and whole-body fat mass and lean mass were expressed as fat mass (FMI) and lean mass (LMI) index z-scores. Sarcopenia was defined as leg LMI z-score &lt;-1.96.
RESULTS: Eighty-three DXA scans of children before or after LT were studied. Sarcopenia had a positive correlation with weight (0.8, p &lt; .01), height (0.48, p &lt; .05), and BMI z-score (0.77, p &lt; .01), as well as arm, trunk, and total mean mass indices. It correlated negatively with indices of hypersplenism: PLTs (-0.57, p &lt; .01), Neu (-0.50, p &lt; .05), WCC (-0.44, p &lt; .05), and days to discharge (-0.46, p &lt; .05). At baseline: 13/25 (52%) children were sarcopenic and stayed in the hospital after LT for longer. Eight were stunted with a higher WCC and Ne/Ly ratio. All had normal FM indices. One year after LT, 12/26 children remained sarcopenic. Seven were stunted. Two years after LT, 5/15 were sarcopenic, and 5 were stunted. Three years after LT, 1/10 was sarcopenic, and 2 were stunted. By 4 years after LT, 1/7 was sarcopenic, and the same one was stunted. FM indices remained normal.
CONCLUSIONS: Sarcopenic patients stayed longer in the hospital after LT. Lean mass indices were mostly within the normal range by 4 years after LT. 32% of children were stunted, and markers of inflammation were correlated with stunting. Fat mass was preserved at the cost of lean mass. Copyright &amp;#xa9; 2024 Wiley Periodicals LLC.</t>
  </si>
  <si>
    <t>https://libkey.io/libraries/2590/10.1111/petr.14767</t>
  </si>
  <si>
    <t>Predictive value of early postoperative lactate (&lt;6 h) during normothermic machine perfusion and outcome after liver transplantation: results from a multicentre study.</t>
  </si>
  <si>
    <t>British Journal of Surgery. 111(6), 2024 Jun 12.</t>
  </si>
  <si>
    <t>Hofmann J
Meszaros AT
Butler A
Hann A
Hartog H
Kneifel F
Iype S
Crick K
Cardini B
Fiore B
Attia M
Pollok JM
Pascher A
Vogel T
Perera T
Watson CJE
Schneeberger S</t>
  </si>
  <si>
    <t>Fiore, Barbara. Liver Transplant Unit, Leeds Teaching Hospitals, NHS Foundation Trust, Leeds, UK.
Attia, Magdy. Liver Transplant Unit, Leeds Teaching Hospitals, NHS Foundation Trust, Leeds, UK.</t>
  </si>
  <si>
    <t>BACKGROUND: Biomarkers with strong predictive capacity towards transplantation outcome for livers undergoing normothermic machine perfusion (NMP) are needed. We investigated lactate clearing capacity as a basic function of liver viability during the first 6 h of NMP.
METHODS: A trial conducted in 6 high-volume transplant centres in Europe. All centres applied a back-to-base NMP approach with the OrganOx metra system. Perfusate lactate levels at start, 1, 2, 4 and 6 h of NMP were assessed individually and as area under the curve (AUC) and correlated with EAD (early allograft dysfunction), MEAF (model for early allograft function) and modified L-GrAFT (liver graft assessment following transplantation) scores.
RESULTS: A total of 509 livers underwent &gt;=6 h of NMP before transplantation in 6 centres in the UK, Germany and Austria. The donor age was 53 (40-63) years (median, i.q.r.). The total NMP time was 10.8 (7.9-15.7) h. EAD occurred in 26%, MEAF was 4.72 (3.54-6.05) and L-GrAFT10 -0.96 (-1.52--0.32). Lactate at 1, 2 and 6 h correlated with increasing robustness with MEAF. Rather than a binary assessment with a cut-off value at 2 h, the actual 2 h lactate level correlated with the MEAF (P = 0.0306 versus P = 0.0002, Pearson r = 0.01087 versus r = 0.1734). The absolute lactate concentration at 6 h, the AUC of 0-6 h and 1-6 h (P &lt; 0.0001, r = 0.3176) were the strongest predictors of MEAF.
CONCLUSION: Lactate measured 1-6 h and lactate levels at 6 h correlate strongly with risk of liver allograft dysfunction upon transplantation. The robustness of predicting MEAF by lactate increases with perfusion duration. Monitoring lactate levels should be extended to at least 6 h of NMP routinely to improve clinical outcome. Copyright &amp;#xa9; The Author(s) 2024. Published by Oxford University Press on behalf of BJS Foundation Ltd.</t>
  </si>
  <si>
    <t>https://libkey.io/libraries/2590/10.1093/bjs/znae084</t>
  </si>
  <si>
    <t>Inflammatory risk and cardiovascular events in patients without obstructive coronary artery disease: the ORFAN multicentre, longitudinal cohort study.</t>
  </si>
  <si>
    <t>Lancet. 403(10444):2606-2618, 2024 Jun 15.</t>
  </si>
  <si>
    <t>Chan K
Wahome E
Tsiachristas A
Antonopoulos AS
Patel P
Lyasheva M
Kingham L
West H
Oikonomou EK
Volpe L
Mavrogiannis MC
Nicol E
Mittal TK
Halborg T
Kotronias RA
Adlam D
Modi B
Rodrigues J
Screaton N
Kardos A
Greenwood JP
Sabharwal N
De Maria GL
Munir S
McAlindon E
Sohan Y
Tomlins P
Siddique M
Kelion A
Shirodaria C
Pugliese F
Petersen SE
Blankstein R
Desai M
Gersh BJ
Achenbach S
Libby P
Neubauer S
Channon KM
Deanfield J
Antoniades C</t>
  </si>
  <si>
    <t>Greenwood, John P. Leeds University and Leeds Teaching Hospitals NHS Trust, Leeds, UK; Baker Heart and Diabetes Institute, Melbourne, VIC, Australia.</t>
  </si>
  <si>
    <t>BACKGROUND: Coronary computed tomography angiography (CCTA) is the first line investigation for chest pain, and it is used to guide revascularisation. However, the widespread adoption of CCTA has revealed a large group of individuals without obstructive coronary artery disease (CAD), with unclear prognosis and management. Measurement of coronary inflammation from CCTA using the perivascular fat attenuation index (FAI) Score could enable cardiovascular risk prediction and guide the management of individuals without obstructive CAD. The Oxford Risk Factors And Non-invasive imaging (ORFAN) study aimed to evaluate the risk profile and event rates among patients undergoing CCTA as part of routine clinical care in the UK National Health Service (NHS); to test the hypothesis that coronary arterial inflammation drives cardiac mortality or major adverse cardiac events (MACE) in patients with or without CAD; and to externally validate the performance of the previously trained artificial intelligence (AI)-Risk prognostic algorithm and the related AI-Risk classification system in a UK population.
METHODS: This multicentre, longitudinal cohort study included 40 091 consecutive patients undergoing clinically indicated CCTA in eight UK hospitals, who were followed up for MACE (ie, myocardial infarction, new onset heart failure, or cardiac death) for a median of 2.7 years (IQR 1.4-5.3). The prognostic value of FAI Score in the presence and absence of obstructive CAD was evaluated in 3393 consecutive patients from the two hospitals with the longest follow-up (7.7 years [6.4-9.1]). An AI-enhanced cardiac risk prediction algorithm, which integrates FAI Score, coronary plaque metrics, and clinical risk factors, was then evaluated in this population.
FINDINGS: In the 2.7 year median follow-up period, patients without obstructive CAD (32 533 [81.1%] of 40 091) accounted for 2857 (66.3%) of the 4307 total MACE and 1118 (63.7%) of the 1754 total cardiac deaths in the whole of Cohort A. Increased FAI Score in all the three coronary arteries had an additive impact on the risk for cardiac mortality (hazard ratio [HR] 29.8 [95% CI 13.9-63.9], p&lt;0.001) or MACE (12.6 [8.5-18.6], p&lt;0.001) comparing three vessels with an FAI Score in the top versus bottom quartile for each artery. FAI Score in any coronary artery predicted cardiac mortality and MACE independently from cardiovascular risk factors and the presence or extent of CAD. The AI-Risk classification was positively associated with cardiac mortality (6.75 [5.17-8.82], p&lt;0.001, for very high risk vs low or medium risk) and MACE (4.68 [3.93-5.57], p&lt;0.001 for very high risk vs low or medium risk). Finally, the AI-Risk model was well calibrated against true events.
INTERPRETATION: The FAI Score captures inflammatory risk beyond the current clinical risk stratification and CCTA interpretation, particularly among patients without obstructive CAD. The AI-Risk integrates this information in a prognostic algorithm, which could be used as an alternative to traditional risk factor-based risk calculators.
FUNDING: British Heart Foundation, NHS-AI award, Innovate UK, National Institute for Health and Care Research, and the Oxford Biomedical Research Centre. Copyright &amp;#xa9; 2024 The Author(s). Published by Elsevier Ltd. This is an Open Access article under the CC BY 4.0 license. Published by Elsevier Ltd.. All rights reserved.</t>
  </si>
  <si>
    <t>https://libkey.io/libraries/2590/10.1016/S0140-6736(24)00596-8</t>
  </si>
  <si>
    <t>Sustainability in the NHS': a novel method for teaching sustainable dentistry and quality improvement to dental core trainees.</t>
  </si>
  <si>
    <t>British Dental Journal. 236(11):900-906, 2024 Jun.</t>
  </si>
  <si>
    <t>Wilmott S
Girdler J
Nemat SM
Crawley K
Mistry C
Lorimer E
Barber S
Ahmad-Mear G</t>
  </si>
  <si>
    <t xml:space="preserve">Wilmott, Sheryl. Specialty Dentist in Oral and Maxillofacial Surgery, Leeds Teaching Hospitals Trust, UK. sheryl.wilmott@nhs.net.
Girdler, Jenny. Leadership Fellow in Sustainable Dentistry and Dental Specialty Trainee in Oral Surgery, Leeds Teaching Hospitals NHS Trust, UK.
</t>
  </si>
  <si>
    <t>The practice of dentistry contributes to 3% of the carbon footprint of the NHS. As awareness and concern about climate change increases, all dental care professionals must play their part in reducing the environmental impact of the care they provide. This paper aims to describe a novel method of teaching, both the theory and practical application of sustainable dentistry, by integrating sustainable quality improvement methods into the existing management and leadership requirements of dental core training. Copyright &amp;#xa9; 2024. The Author(s), under exclusive licence to the British Dental Association.</t>
  </si>
  <si>
    <t>https://libkey.io/libraries/2590/10.1038/s41415-024-7497-2</t>
  </si>
  <si>
    <t>Age and Ageing. 53 (5) (no pagination), 2024. Article Number: afae105. Date of Publication: 01 May 2024.</t>
  </si>
  <si>
    <t>Birch R.
Taylor J.
Rahman T.
Audisio R.
Pilleron S.
Quirke P.
Howell S.
Downing A.
Morris E.</t>
  </si>
  <si>
    <t xml:space="preserve">Howell) Leeds Teaching Hospitals NHS Trust, Leeds, United Kingdom </t>
  </si>
  <si>
    <t>Background: Numerous studies have revealed age-related inequalities in colorectal cancer care. Increasing levels of frailty in an ageing population may be contributing to this, but quantifying frailty in population-based studies is challenging. &lt;br/&gt;Objective(s): To assess the feasibility, validity and reliability of the Hospital Frailty Risk Score (HFRS), the Secondary Care Administrative Records Frailty (SCARF) index and the frailty syndromes (FS) measures in a national colorectal cancer cohort. &lt;br/&gt;Design(s): Retrospective population-based study using 136,008 patients with colorectal cancer treated within the English National Health Service. &lt;br/&gt;Method(s): Each measure was generated in the dataset to assess their feasibility. The diagnostic codes used in each measure were compared with those in the Charlson Comorbidity Index (CCI). Validity was assessed using the prevalence of frailty and relationship with 1-year survival. The Brier score and the c-statistic were used to assess performance and discriminative ability of models with included each measure. &lt;br/&gt;Result(s): All measures demonstrated feasibility, validity and reliability. Diagnostic codes used in SCARF and CCI have considerable overlap. Prevalence of frailty determined by each differed; SCARF allocating 55.4% of the population to the lowest risk group compared with 85.1% (HFRS) and 81.2% (FS). HFRS and FS demonstrated the greatest difference in 1-year overall survival between those with the lowest and highest measured levels of frailty. Differences in model performance were marginal. &lt;br/&gt;Conclusion(s): HFRS, SCARF and FS all have value in quantifying frailty in routine administrative health care datasets. The most suitable measure will depend on the context and requirements of each individual epidemiological study. &lt;br/&gt;Copyright &amp;#xa9; The Author(s) 2024.</t>
  </si>
  <si>
    <t>The European Diploma in Musculoskeletal Radiology; Past, Present, and Future.</t>
  </si>
  <si>
    <t>Seminars in Musculoskeletal Radiology. 28 (3) (pp 352-355), 2024. Date of Publication: 20 May 2024.</t>
  </si>
  <si>
    <t>Adriaensen M.
Rupreht M.
Martinoli C.
Vanhoenacker F.
Robinson P.
Drakonaki E.</t>
  </si>
  <si>
    <t xml:space="preserve">Robinson) Musculoskeletal Radiology Department, Chapel Allerton Hospital, Leeds Teaching Hospitals NHS Trust, Leeds, United Kingdom </t>
  </si>
  <si>
    <t>As per recommendations from the European Society of Radiology and the European Union of Medical Specialists, upon completion of level 3 radiology training, an objective assessment of the attained standards, aligned with national customs and practices, should take place. A subspecialty exam should ideally be an integral part of the training completion process. Among 10 of 13 European subspecialty societies currently offering a European subspecialty diploma, the European Society of Musculoskeletal Radiology (ESSR) diploma program was formally introduced by the ESSR in 2003. This article describes the evolution of the ESSR diploma, encompassing the current diploma program, validation procedures, endorsements, and future perspectives. Additionally, insights from a brief survey among ESSR diploma holders is shared, offering valuable tips for prospective candidates aiming to navigate the examination process successfully. &lt;br/&gt;Copyright &amp;#xa9; 2024 Thieme Medical Publishers, Inc.. All rights reserved.</t>
  </si>
  <si>
    <t>Prolonged bone health benefits for breast cancer patients following adjuvant bisphosphonate therapy: The BoHFAB study.</t>
  </si>
  <si>
    <t>Journal of Bone and Mineral Research. 39 (1) (pp 8-16), 2024. Date of Publication: January 2024.</t>
  </si>
  <si>
    <t>Brown J.
Paggiosi M.A.
Rathbone E.
Gregory W.
Bertelli G.
Din O.
McCloskey E.
Dodwell D.
Cameron D.
Eastell R.
Coleman R.</t>
  </si>
  <si>
    <t xml:space="preserve">Dodwell) Leeds General Infirmary, LeedsTeaching Hospitals NHS Trust, Leeds LS1 3EX, United Kingdom </t>
  </si>
  <si>
    <t>Adjuvant bisphosphonates are often recommended in postmenopausal women with early breast cancer at intermediate-to-high risk of disease recurrence, but the magnitude and duration of their effects on bone mineral density (BMD) and bone turnover markers (BTMs) are not well described. We evaluated the impact of adjuvant zoledronate on areal BMD and BTMs in a sub-group of patients who had completed the large 5-yr randomized Adjuvant Zoledronic Acid to Reduce Recurrence (AZURE) trial. About 224 women (recurrence free) who had completed the AZURE trial within the previous 3 mo were recruited from 20 UK AZURE trial sites. One hundred twenty had previously been randomized to zoledronate (19 doses of 4 mg over 5 yr) and 104 to the control arm. BMD and BTMs were assessed at sub-study entry, 6 (BTMs only), 12, 24, and 60 mo following the completion of AZURE. As expected, mean BMD, T-scores, and Z-scores at sub-study entry were higher in the zoledronate vs the control arm. At the lumbar spine, the mean (SD) standardized BMD (sBMD) was 1123 (201) and 985 (182) mg/cm2 in the zoledronate and control arms, respectively (P &lt;. 0001). The baseline differences in sBMD persisted at all assessed skeletal sites and throughout the 5-yr follow-up period. In patients completing zoledronate treatment, BTMs were significantly lower than those in the control arm (alpha- and beta-urinary C-telopeptide of type-I collagen, both P &lt;. 00001; serum intact pro-collagen I N-propeptide, P &lt;. 00001 and serum tartrate-resistant acid phosphatase 5b, P =. 0001). Some offset of bone turnover inhibition occurred in the 12 mo following the completion of zoledronate treatment. Thereafter, during the 60 mo of follow-up, all BTMs remained suppressed in the zoledronate arm relative to the control arm. In conclusion, in addition to the known anti-cancer benefits of adjuvant zoledronate, there are likely to be positive, lasting benefits in BMD and bone turnover. &lt;br/&gt;Copyright &amp;#xa9; 2024 The Author(s). Published by Oxford University Press on behalf of the American Society for Bone and Mineral Research. All rights reserved.</t>
  </si>
  <si>
    <t>https://libkey.io/libraries/2590/10.1093/jbmr/zjad006</t>
  </si>
  <si>
    <t>Journal of the American College of Cardiology. 83 (22) (pp 2135-2144), 2024. Date of Publication: 04 Jun 2024.</t>
  </si>
  <si>
    <t>Wang K.-L.
Balmforth C.
Meah M.N.
Daghem M.
Moss A.J.
Tzolos E.
Kwiecinski J.
Molek-Dziadosz P.
Craig N.
Bularga A.
Adamson P.D.
Dawson D.K.
Arumugam P.
Sabharwal N.K.
Greenwood J.P.
Townend J.N.
Calvert P.A.
Rudd J.H.F.
Verjans J.W.
Berman D.S.
Slomka P.J.
Dey D.
Mills N.L.
van Beek E.J.R.
Williams M.C.
Dweck M.R.
Newby D.E.</t>
  </si>
  <si>
    <t xml:space="preserve">Greenwood) Leeds Teaching Hospitals NHS Trust, Leeds, United Kingdom </t>
  </si>
  <si>
    <t>Background: Total coronary atherosclerotic plaque activity across the entire coronary arterial tree is associated with patient-level clinical outcomes. &lt;br/&gt;Objective(s): We aimed to investigate whether vessel-level coronary atherosclerotic plaque activity is associated with vessel-level myocardial infarction. &lt;br/&gt;Method(s): In this secondary analysis of an international multicenter study of patients with recent myocardial infarction and multivessel coronary artery disease, we assessed vessel-level coronary atherosclerotic plaque activity using coronary &lt;sup&gt;18&lt;/sup&gt;F-sodium fluoride positron emission tomography to identify vessel-level myocardial infarction. &lt;br/&gt;Result(s): Increased &lt;sup&gt;18&lt;/sup&gt;F-sodium fluoride uptake was found in 679 of 2,094 coronary arteries and 414 of 691 patients. Myocardial infarction occurred in 24 (4%) vessels with increased coronary atherosclerotic plaque activity and in 25 (2%) vessels without increased coronary atherosclerotic plaque activity (HR: 2.08; 95% CI: 1.16-3.72; P = 0.013). This association was not demonstrable in those treated with coronary revascularization (HR: 1.02; 95% CI: 0.47-2.25) but was notable in untreated vessels (HR: 3.86; 95% CI: 1.63-9.10; P&lt;inf&gt;interaction&lt;/inf&gt; = 0.024). Increased coronary atherosclerotic plaque activity in multiple coronary arteries was associated with heightened patient-level risk of cardiac death or myocardial infarction (HR: 2.43; 95% CI: 1.37-4.30; P = 0.002) as well as first (HR: 2.19; 95% CI: 1.18-4.06; P = 0.013) and total (HR: 2.50; 95% CI: 1.42-4.39; P = 0.002) myocardial infarctions. &lt;br/&gt;Conclusion(s): In patients with recent myocardial infarction and multivessel coronary artery disease, coronary atherosclerotic plaque activity prognosticates individual coronary arteries and patients at risk for myocardial infarction. &lt;br/&gt;Copyright &amp;#xa9; 2024 American College of Cardiology Foundation</t>
  </si>
  <si>
    <t>Research priorities for the management of major trauma: an international priority setting partnership with the James Lind Alliance.</t>
  </si>
  <si>
    <t>BMJ Open. 14 (5) (no pagination), 2024. Article Number: e083450. Date of Publication: 15 May 2024.</t>
  </si>
  <si>
    <t>Bretherton C.P.
Hirst R.
Gacaferi H.
Gower J.
Exell L.
Johnston S.
Martin S.
Leech C.
Hilton C.
Battle C.
Axelrod D.
Vallier H.
Van Embden D.
Stockton D.J.
Cole E.
Williams J.
Johnson L.
Laubscher M.
Webb M.
Braude P.
Norris S.
Bell S.
Maqungo S.
Griffin X.L.</t>
  </si>
  <si>
    <t xml:space="preserve">Johnson) Clinical Psychology, Leeds Teaching Hospitals Nhs Trust, Leeds, United Kingdom </t>
  </si>
  <si>
    <t>Objective The objective of this study is to determine research priorities for the management of major trauma, representing the shared priorities of patients, their families, carers and healthcare professionals. Design/setting An international research priority-setting partnership. Participants People who have experienced major trauma, their carers and relatives, and healthcare professionals involved in treating patients after major trauma. The scope included chest, abdominal and pelvic injuries as well as major bleeding, multiple injuries and those that threaten life or limb. Methods A multiphase priority-setting exercise was conducted in partnership with the James Lind Alliance over 24 months (November 2021-October 2023). An international survey asked respondents to submit their research uncertainties which were then combined into several indicative questions. The existing evidence was searched to ensure that the questions had not already been sufficiently answered. A second international survey asked respondents to prioritise the research questions. A final shortlist of 19 questions was taken to a stakeholder workshop, where consensus was reached on the top 10 priorities. Results A total of 1572 uncertainties, submitted by 417 respondents (including 132 patients and carers), were received during the initial survey. These were refined into 53 unique indicative questions, of which all 53 were judged to be true uncertainties after reviewing the existing evidence. 373 people (including 115 patients and carers) responded to the interim prioritisation survey and 19 questions were taken to a final consensus workshop between patients, carers and healthcare professionals. At the final workshop, a consensus was reached for the ranking of the top 10 questions. Conclusions The top 10 research priorities for major trauma include patient-centred questions regarding pain relief and prehospital management, multidisciplinary working, novel technologies, rehabilitation and holistic support. These shared priorities will now be used to guide funders and teams wishing to research major trauma around the globe. &lt;br/&gt;Copyright &amp;#xa9; 2024 BMJ Publishing Group. All rights reserved.</t>
  </si>
  <si>
    <t>https://libkey.io/libraries/2590/10.1136/bmjopen-2023-083450</t>
  </si>
  <si>
    <t>Lousie Johnson - Senior Clinical Psychologist</t>
  </si>
  <si>
    <t>Cannabis and Cannabinoids in Adults with Cancer: ASCO Guideline.</t>
  </si>
  <si>
    <t>Journal of Clinical Oncology. 42 (13) (pp 1575-1593), 2024. Date of Publication: 01 May 2024.</t>
  </si>
  <si>
    <t>Braun I.M.
Bohlke K.
Abrams D.I.
Anderson H.
Balneaves L.G.
Bar-Sela G.
Bowles D.W.
Chai P.R.
Damani A.
Gupta A.
Hallmeyer S.
Subbiah I.M.
Twelves C.
Wallace M.S.
Roeland E.J.</t>
  </si>
  <si>
    <t xml:space="preserve">Twelves) University of Leeds, Leeds Teaching Hospitals NHS Trust, Leeds, United Kingdom </t>
  </si>
  <si>
    <t>PURPOSETo guide clinicians, adults with cancer, caregivers, researchers, and oncology institutions on the medical use of cannabis and cannabinoids, including synthetic cannabinoids and herbal cannabis derivatives; single, purified cannabinoids; combinations of cannabis ingredients; and full-spectrum cannabis.METHODSA systematic literature review identified systematic reviews, randomized controlled trials (RCTs), and cohort studies on the efficacy and safety of cannabis and cannabinoids when used by adults with cancer. Outcomes of interest included antineoplastic effects, cancer treatment toxicity, symptoms, and quality of life. PubMed and the Cochrane Library were searched from database inception to January 27, 2023. ASCO convened an Expert Panel to review the evidence and formulate recommendations.RESULTSThe evidence base consisted of 13 systematic reviews and five additional primary studies (four RCTs and one cohort study). The certainty of evidence for most outcomes was low or very low.RECOMMENDATIONSCannabis and/or cannabinoid access and use by adults with cancer has outpaced the science supporting their clinical use. This guideline provides strategies for open, nonjudgmental communication between clinicians and adults with cancer about the use of cannabis and/or cannabinoids. Clinicians should recommend against using cannabis or cannabinoids as a cancer-directed treatment unless within the context of a clinical trial. Cannabis and/or cannabinoids may improve refractory, chemotherapy-induced nausea and vomiting when added to guideline-concordant antiemetic regimens. Whether cannabis and/or cannabinoids can improve other supportive care outcomes remains uncertain. This guideline also highlights the critical need for more cannabis and/or cannabinoid research.Additional information is available at www.asco.org/supportive-care-guidelines. &lt;br/&gt;Copyright &amp;#xa9; American Society of Clinical Oncology.</t>
  </si>
  <si>
    <t>Journal of Clinical Oncology. 42 (13) (pp 1466-1471), 2024. Date of Publication: 01 May 2024.</t>
  </si>
  <si>
    <t>Birtle A.J.
Jones R.
Chester J.
Lewis R.
Biscombe K.
Johnson M.
Blacker A.
Bryan R.T.
Catto J.W.F.
Choudhury A.
Das P.
Jagdev S.
Powles T.
Wagstaff J.
Cheung K.C.
Cafferty F.
Hall E.</t>
  </si>
  <si>
    <t xml:space="preserve">Jagdev) Leeds Teaching Hospitals Nhs Trust, Leeds, United Kingdom </t>
  </si>
  <si>
    <t>Clinical trials frequently include multiple end points that mature at different times. The initial report, typically based on the primary end point, may be published when key planned co-primary or secondary analyses are not yet available. Clinical Trial Updates provide an opportunity to disseminate additional results from studies, published in JCO or elsewhere, for which the primary end point has already been reported.POUT was a phase III, randomized, open-label trial, including 261 patients with muscle-invasive or lymph node-positive, nonmetastatic upper tract urothelial cancer (UTUC) randomly assigned after radical nephroureterectomy to platinum-based chemotherapy (132) or surveillance (129). Primary outcome analysis demonstrated that chemotherapy improved disease-free survival (DFS). At that time, the planned secondary outcome analysis of overall survival (OS) was immature. By February 2022, 50 and 67 DFS events had occurred in the chemotherapy and surveillance groups, respectively, at a median follow-up of 65 months. The 5-year DFS was 62% versus 45%, univariable hazard ratio (HR), 0.55 (95% CI, 0.38 to 0.80, P =.001). The restricted mean survival time (RMST) was 18 months longer (95% CI, 6 to 30) in the chemotherapy arm. There were 46 and 60 deaths in the chemotherapy and control arms, respectively. The 5-year OS was 66% versus 57%, with univariable HR, 0.68 (95% CI, 0.46 to 1.00, P =.049) and RMST difference 11 months (95% CI, 1 to 21). Treatment effects were consistent across chemotherapy regimens (carboplatin or cisplatin) and disease stage. Toxicities were similar to those previously reported, and there were no clinically relevant differences in quality of life between arms. In summary, although OS was not the primary outcome measure, the updated results add further support for the use of adjuvant chemotherapy in patients with UTUC, suggesting long-term benefits. &lt;br/&gt;Copyright &amp;#xa9; American Society of Clinical Oncology.</t>
  </si>
  <si>
    <t>Orthopaedics and Trauma. 38 (3) (pp 137-144), 2024. Date of Publication: June 2024.</t>
  </si>
  <si>
    <t xml:space="preserve">Allen, Ramsden, Nisar) Leeds General Infirmary, United Kingdom </t>
  </si>
  <si>
    <t>Skeletal muscle is an important structure responsible for producing movement, storing nutrients, maintaining posture and providing stability across joints. Unlike smooth and cardiac muscle, control can be voluntary. This review article will outline the macroscopic and microscopic appearance of skeletal muscle, the method by which it contracts, the types of skeletal muscle and pathology associated with it. &lt;br/&gt;Copyright &amp;#xa9; 2024</t>
  </si>
  <si>
    <t>Nonsurgical Management of High-Risk Lesions.</t>
  </si>
  <si>
    <t>Radiologic Clinics of North America. 62 (4) (pp 679-686), 2024. Date of Publication: July 2024.</t>
  </si>
  <si>
    <t>Matias M.A.
Sharma N.</t>
  </si>
  <si>
    <t>Matias, Sharma) Breast Unit, Leeds Teaching Hospital NHS Trust, Level 1 Chancellor Wing, St James Hospital, Beckett Street, Leeds LS9 7TF</t>
  </si>
  <si>
    <t>Expert Review of Gastroenterology and Hepatology. 18 (4-5) (pp 129-131), 2024. Date of Publication: 2024.</t>
  </si>
  <si>
    <t>Cuffe M.
Selinger C.P.</t>
  </si>
  <si>
    <t>Cuffe, Selinger) Leeds Gastroenterology Institute, Leeds Teaching Hospitals, Leeds, United Kingdom</t>
  </si>
  <si>
    <t>Regional Anesthesia and Pain Medicine. 49 (5) (pp 346-354), 2024. Date of Publication: 01 May 2024.</t>
  </si>
  <si>
    <t>Mekhail N.A.
Levy R.M.
Deer T.R.
Kapural L.
Li S.
Amirdelfan K.
Pope J.E.
Hunter C.W.
Rosen S.M.
Costandi S.J.
Falowski S.M.
Burgher A.H.
Gilmore C.A.
Qureshi F.A.
Staats P.S.
Scowcroft J.
McJunkin T.
Carlson J.
Kim C.K.
Yang M.I.
Stauss T.
Petersen E.A.
Hagedorn J.M.
Rauck R.
Kallewaard J.W.
Baranidharan G.
Taylor R.S.
Poree L.
Brounstein D.
Duarte R.V.
Gmel G.E.
Gorman R.
Gould I.
Hanson E.
Karantonis D.M.
Khurram A.
Leitner A.
Mugan D.
Obradovic M.
Ouyang Z.
Parker J.
Single P.
Soliday N.</t>
  </si>
  <si>
    <t xml:space="preserve">Baranidharan) Leeds Neuromodulation Centre, Leeds Teaching Hospitals NHS Trust, Leeds, United Kingdom </t>
  </si>
  <si>
    <t>Introduction The evidence for spinal cord stimulation (SCS) has been criticized for the absence of blinded, parallel randomized controlled trials (RCTs) and limited evaluations of the long-term effects of SCS in RCTs. The aim of this study was to determine whether evoked compound action potential (ECAP)-controlled, closed-loop SCS (CL-SCS) is associated with better outcomes when compared with fixed-output, open-loop SCS (OL-SCS) 36 months following implant. Methods The EVOKE study was a multicenter, participant-blinded, investigator-blinded, and outcome assessor-blinded, randomized, controlled, parallel-arm clinical trial that compared ECAP-controlled CL-SCS with fixed-output OL-SCS. Participants with chronic, intractable back and leg pain refractory to conservative therapy were enrolled between January 2017 and February 2018, with follow-up through 36 months. The primary outcome was a reduction of at least 50% in overall back and leg pain. Holistic treatment response, a composite outcome including pain intensity, physical and emotional functioning, sleep, and health-related quality of life, and objective neural activation was also assessed. Results At 36 months, more CL-SCS than OL-SCS participants reported &gt;=50% reduction (CL-SCS=77.6%, OL-SCS=49.3%; difference: 28.4%, 95% CI 12.8% to 43.9%, p&lt;0.001) and &gt;=80% reduction (CL-SCS=49.3%, OL-SCS=31.3%; difference: 17.9, 95% CI 1.6% to 34.2%, p=0.032) in overall back and leg pain intensity. Clinically meaningful improvements from baseline were observed at 36 months in both CL-SCS and OL-SCS groups in all other patient-reported outcomes with greater levels of improvement with CL-SCS. A greater proportion of patients with CL-SCS were holistic treatment responders at 36-month follow-up (44.8% vs 28.4%), with a greater cumulative responder score for. &lt;br/&gt;Copyright &amp;#xa9; 2024 BMJ Publishing Group. All rights reserved.</t>
  </si>
  <si>
    <t>European Journal of Trauma and Emergency Surgery. (no pagination), 2024. Date of Publication: 2024.</t>
  </si>
  <si>
    <t>Wijesekera M.P.
Foster P.
Giannoudis P.V.</t>
  </si>
  <si>
    <t xml:space="preserve">Wijesekera, Foster, Giannoudis) Department of Trauma and Orthopaedics, Leeds Teaching Hospitals Trust, Leeds, United Kingdom </t>
  </si>
  <si>
    <t>Purpose: The epidemiology of paediatric fractures has been previously described, however there is limited data available on open fractures in this population. The purpose of this study was to investigate trends, mechanism of injury (MOI) and severity of paediatric open fractures and undertake an epidemiological study. &lt;br/&gt;Method(s): All children &lt;= 16.0 years presenting with open fractures were identified between 01/04/2013 and 01/04/2023. Those with craniofacial, thoracic and distal phalangeal fractures were excluded. Incidence was calculated based on those presenting within the local geographical region. Social deprivation was measured using the Index of Multiple Deprivation (IMD). &lt;br/&gt;Result(s): There were 208 open fractures with a median age of 11.0(q&lt;inf&gt;1&lt;/inf&gt; 7.4-q&lt;inf&gt;3&lt;/inf&gt; 13.4) years, and 153(74.6%) were in males. The MOIs were road traffic collisions 73(35.1%), sports/play 45(21.6%), fall &gt; 2m 29(13.9%), simple fall 25(12.0%), crush 16(7.7%), bites 8(3.8%), assault 6(2.9%), and other 6(2.9%). Nineteen children (9.1%) presented with polytrauma. Gustilo-Anderson grade for long bone fractures were I-61(29.3%), II-24(11.5%), IIIa-36(17.3%), IIIb-30(14.4%) and IIIc-7(3.4%). There were 129 children presenting within the local geographical region providing an annual incidence of 8.0/100,000. Radius and ulna were the most frequently injured 49(38.0%) followed by tibia and fibula 44(34.1%). There were 69(53.5%) children presenting from an IMD quintile 1 with open fractures. &lt;br/&gt;Conclusion(s): Paediatric open fractures are commonly seen in the adolescent male and affect those who are from a more socially deprived background. These injuries account for 3.2% of fractures admitted to a MTC. Data suggests children principally sustain open fractures through two distinct injury patterns and ten-year trends suggests that there is a gradual decline in the annual incidence. &lt;br/&gt;Copyright &amp;#xa9; The Author(s), under exclusive licence to Springer-Verlag GmbH Germany 2024.</t>
  </si>
  <si>
    <t>Knee Surgery, Sports Traumatology, Arthroscopy. (no pagination), 2024. Date of Publication: 2024.</t>
  </si>
  <si>
    <t>Ollivier M.
Claes S.
Mabrouk A.
Elson D.
Espejo-Reina A.
Predescu V.
Schroter S.
Van heerwarden R.
Menetrey J.
Beaufils P.
Seil R.
Beker R.
Khakha R.
Dawson M.</t>
  </si>
  <si>
    <t xml:space="preserve">Mabrouk) Department of Trauma and Orthopaedics, Leeds Teaching Hospitals, England, United Kingdom </t>
  </si>
  <si>
    <t>Purpose: The purpose of the European consensus was to provide recommendations for the treatment of patients with a painful degenerative varus knee using a joint preservation approach. Part II focused on surgery, rehabilitation and complications after tibial or femoral correction osteotomy. &lt;br/&gt;Method(s): Ninety-four orthopaedic surgeons from 24 countries across Europe were involved in the consensus, which focused on osteotomies around the knee. The consensus was performed according to the European Society for Sports Traumatology, Knee Surgery and Arthroscopy consensus methodology. The steering group designed the questions and prepared the statements based on the experience of the experts and the evidence of the literature. The statements were evaluated by the ratings of the peer-review groups before a final consensus was released. &lt;br/&gt;Result(s): The ideal hinge position for medial opening wedge high tibial osteotomy (MOW HTO) should be at the upper level of the proximal tibiofibular joint, and for lateral closing wedge distal femoral osteotomy (LCW DFO) just above the medial femoral condyle. Hinge protection is not mandatory. Biplanar osteotomy cuts provide more stability and quicker bony union for both MOW HTO and LCW DFO and are especially recommended for the latter. Osteotomy gap filling is not mandatory, unless structural augmentation for stability is required. Patient-specific instrumentation should be reserved for complex cases by experienced hands. Early full weight-bearing can be adopted after osteotomy, regardless of the technique. However, extra caution should be exercised in DFO patients. Osteotomy patients should return to sports within 6 months. &lt;br/&gt;Conclusion(s): Clear recommendations for surgical strategy, rehabilitation and complications of knee osteotomies for the painful degenerative varus knee were demonstrated. In Part 2 of the consensus, high levels of agreement were reached by experts throughout Europe, under variable working conditions. Where science is limited, the collated expertise of the collaborators aimed at providing guidance for orthopaedic surgeons developing an interest in the field and highlighting areas for potential future research. &lt;br/&gt;Level of Evidence: Level II, consensus. &lt;br/&gt;Copyright &amp;#xa9; 2024 The Author(s). Knee Surgery, Sports Traumatology, Arthroscopy published by John Wiley &amp; Sons Ltd on behalf of European Society of Sports Traumatology, Knee Surgery and Arthroscopy.</t>
  </si>
  <si>
    <t>Non-Medical Author</t>
  </si>
  <si>
    <t>A cross sectional pilot study utilising STrain Analysis and Mapping of the Plantar Surface (STAMPS) to measure plantar load characteristics within a healthy population.</t>
  </si>
  <si>
    <t>Gait &amp; Posture. 113:246-251, 2024 Jun 26.</t>
  </si>
  <si>
    <t>Jones AD
Crossland S
Nixon JE
Siddle HJ
Culmer PR
Russell DA</t>
  </si>
  <si>
    <t>Jones, Alexander D. Leeds Vascular Institute, Leeds Teaching Hospitals NHS Trust, Leeds LS9 7TF, UK; Leeds Institute of Clinical Trials Research, University of Leeds, Leeds LS2 9JT, UK. Electronic address: alexander.jones9@nhs.net.|Russell, David A. Leeds Vascular Institute, Leeds Teaching Hospitals NHS Trust, Leeds LS9 7TF, UK; Leeds Institute of Clinical Trials Research, University of Leeds, Leeds LS2 9JT, UK.</t>
  </si>
  <si>
    <t>BACKGROUND: No in-shoe systems, measuring both components of plantar load (plantar pressure and shear stress) are available for use in patients with diabetes. The STAMPS (STrain Analysis and Mapping of the Plantar Surface) system utilises digital image correlation (DIC) to determine the strain sustained by a deformable insole, providing a more complete understanding of plantar shear load at the foot-surface interface.
RESEARCH QUESTIONS: What is the normal range and pattern of strain at the foot-surface interface within a healthy population as measured by the STAMPS system? Is STAMPS a valid tool to measure the effects of plantar load?
METHODS: A cross-sectional study of healthy participants was undertaken. Healthy adults without foot pathology or diabetes were included. Participants walked 20 steps with the STAMPS insole in a standardised shoe. Participants also walked 10m with the Novel Pedar R plantar pressure measurement insole within the standardised shoe. Both measurements were repeated three times. Outcomes of interest were global and regional values for peak resultant strain (SMAG) and peak plantar pressure (PPP).
RESULTS: In 18 participants, median peak SMAG and PPP were 35.01% and 410.6kPa respectively. The regions of the hallux and heel sustained the highest SMAG (29.31% (IQR 24.56-31.39) and 20.50% (IQR 15.59-24.12) respectively) and PPP (344.8kPa (IQR 268.3 - 452.5) and 279.3kPa (IQR 231.3-302.1) respectively). SMAG was moderately correlated with PPP (r= 0.65, p &lt; 0.001). Peak SMAG was located at the hallux in 55.6% of participants, at the 1st metatarsal head (MTH) in 16.7%, the heel in 16.7%, toes 3-5 in 11.1% and the MTH2 in 5.6%.
SIGNIFICANCE: The results demonstrate the STAMPS system is a valid tool to measure plantar strain. Further studies are required to investigate the effects of elevated strain and the relationship with diabetic foot ulcer formation. Copyright &amp;#xa9; 2024. Published by Elsevier B.V.</t>
  </si>
  <si>
    <t>https://libkey.io/libraries/2590/10.1016/j.gaitpost.2024.06.018</t>
  </si>
  <si>
    <t>A path to Glucocorticoid Stewardship: a critical review of clinical recommendations for the treatment of systemic lupus erythematosus. [Review]</t>
  </si>
  <si>
    <t>Rheumatology. 63(7):1837-1849, 2024 Jul 01.</t>
  </si>
  <si>
    <t>Glucocorticoids (GCs) have revolutionized the management of SLE, providing patients with rapid symptomatic relief and preventing flares when maintained at low dosages. However, there are increasing concerns over GC-associated adverse effects and organ damage, which decrease patients' quality of life (QOL) and increase healthcare costs. This highlights the need to balance effective GC use and minimize toxicity in patients with SLE. Herein, we provide an overview of the theoretical considerations and clinical evidence, in addition to the variations and similarities across nine national and eight international recommendations regarding the use of GCs across SLE manifestations and how these compare with real-world usage. In line with this, we propose possible actions toward the goal of GC Stewardship to improve the QOL for patients with lupus while managing the disease burden. Copyright &amp;#xa9; The Author(s) 2024. Published by Oxford University Press on behalf of the British Society for Rheumatology.</t>
  </si>
  <si>
    <t>A Randomised Phase II Trial of Hippocampal Sparing Versus Conventional Whole Brain Radiotherapy After Surgical Resection or Radiosurgery in Favourable Prognosis Patients With 1-10 Brain Metastases.</t>
  </si>
  <si>
    <t>Clinical Oncology (Royal College of Radiologists). 2024 Jul 04</t>
  </si>
  <si>
    <t>Whitfield GA
Bulbeck H
Clifton-Hadley L
Edwards D
Jefferies S
Jenkinson MD
Griffin M
Handley J
Megias D
Sanghera P
Shaffer R
Short S
Wilson W</t>
  </si>
  <si>
    <t>Short, S. Leeds Institute of Medical Research at St. James's, St. James's University Hospital, Leeds, UK.</t>
  </si>
  <si>
    <t>AIMS: To assess in patients with 1-10 brain metastases, each of which has been treated by neurosurgery or stereotactic radiosurgery, whether hippocampal sparing whole brain radiotherapy (HS-WBRT) better spares neurocognitive function (NCF) than standard WBRT. Further, to assess whether a phase III randomised trial of HS-WBRT would be feasible in the UK.
MATERIALS AND METHODS: A multicentre, randomised, open label phase II trial was undertaken, randomising patients to 30Gy in 10 fractions of WBRT or HS-WBRT. The primary endpoint was decline in Total recall using Hopkins Verbal Learning Test Revised (HVLT-R) at 4 months post treatment. To assess this, we aimed to recruit 84 patients over 3 years. Secondary endpoints included further measures of NCF, quality of life, duration of functional independence, local control of treated metastases, development of new metastases, disease control within the hippocampal regions, overall survival, steroid and antiepileptic medication requirements, and toxicity.
RESULTS: The trial closed prematurely due to slower than anticipated recruitment. From April 2016 to January 2018, 23 patients were randomised. Follow up was a median of 25 months. Fifteen patients (6 WBRT, 9 HS-WBRT) were assessed for the primary endpoint; of these, 1 in each arm experienced significant decline in the 4-month HVLT-R Total recall score (p = 0.8). Patients in the HS-WBRT arm experienced less insomnia (p &lt; 0.01) and drowsiness (p &lt; 0.01). There were no differences in other secondary endpoints.
CONCLUSION: A phase III randomised trial of HS-WBRT was shown not to be feasible at this time in the UK. As most randomised trials of HS-WBRT reported to date share common endpoints, including NCF, an individual patient data meta-analysis should be undertaken. Copyright &amp;#xa9; 2024 The Author(s). Published by Elsevier Ltd.. All rights reserved.</t>
  </si>
  <si>
    <t>https://libkey.io/libraries/2590/10.1016/j.clon.2024.07.001</t>
  </si>
  <si>
    <t>A Systematic Review of the Efficacy and Toxicity of Brachytherapy Boost Combined with External Beam Radiotherapy for Nonmetastatic Prostate Cancer. [Review]</t>
  </si>
  <si>
    <t>European Urology Oncology. 7(4):677-696, 2024 Aug.</t>
  </si>
  <si>
    <t>Slevin F
Zattoni F
Checcucci E
Cumberbatch MGK
Nacchia A
Cornford P
Briers E
De Meerleer G
De Santis M
Eberli D
Gandaglia G
Gillessen S
Grivas N
Liew M
Linares Espinos EE
Oldenburg J
Oprea-Lager DE
Ploussard G
Rouviere O
Schoots IG
Smith EJ
Stranne J
Tilki D
Smith CT
Van Den Bergh RCN
Van Oort IM
Wiegel T
Yuan CY
Van den Broeck T
Henry AM</t>
  </si>
  <si>
    <t>Slevin, Finbar. University of Leeds, Leeds, UK; Leeds Cancer Centre, Leeds Teaching Hospitals NHS Trust, Leeds, UK. Electronic address: finbarslevin@nhs.net.|Henry, Ann M. University of Leeds, Leeds, UK; Leeds Cancer Centre, Leeds Teaching Hospitals NHS Trust, Leeds, UK.</t>
  </si>
  <si>
    <t>CONTEXT: The optimum use of brachytherapy (BT) combined with external beam radiotherapy (EBRT) for localised/locally advanced prostate cancer (PCa) remains uncertain.
OBJECTIVE: To perform a systematic review to determine the benefits and harms of EBRT-BT.
EVIDENCE ACQUISITION: Ovid MEDLINE, Embase, and EBM Reviews-Cochrane Central Register of Controlled Trials databases were systematically searched for studies published between January 1, 2000 and June 7, 2022, according to the Preferred Reporting Items for Systematic Reviews and Meta-analyses (PRISMA) statement. Eligible studies compared low- or high-dose-rate EBRT-BT against EBRT +/- androgen deprivation therapy (ADT) and/or radical prostatectomy (RP) +/- postoperative radiotherapy (RP +/- EBRT). The main outcomes were biochemical progression-free survival (bPFS), severe late genitourinary (GU)/gastrointestinal toxicity, metastasis-free survival (MFS), cancer-specific survival (CSS), and overall survival (OS), at/beyond 5 yr. Risk of bias was assessed and confounding assessment was performed. A meta-analysis was performed for randomised controlled trials (RCTs).
EVIDENCE SYNTHESIS: Seventy-three studies were included (two RCTs, seven prospective studies, and 64 retrospective studies). Most studies included participants with intermediate-or high-risk PCa. Most studies, including both RCTs, used ADT with EBRT-BT. Generally, EBRT-BT was associated with improved bPFS compared with EBRT, but similar MFS, CSS, and OS. A meta-analysis of the two RCTs showed superior bPFS with EBRT-BT (estimated fixed-effect hazard ratio [HR] 0.54 [95% confidence interval {CI} 0.40-0.72], p &lt; 0.001), with absolute improvements in bPFS at 5-6 yr of 4.9-16%. However, no difference was seen for MFS (HR 0.84 [95% CI 0.53-1.28], p = 0.4) or OS (HR 0.87 [95% CI 0.63-1.19], p = 0.4). Fewer studies examined RP +/- EBRT. There is an increased risk of severe late GU toxicity, especially with low-dose-rate EBRT-BT, with some evidence of increased prevalence of severe GU toxicity at 5-6 yr of 6.4-7% across the two RCTs.
CONCLUSIONS: EBRT-BT can be considered for unfavourable intermediate/high-risk localised/locally advanced PCa in patients with good urinary function, although the strength of this recommendation based on the European Association of Urology guideline methodology is weak given that it is based on improvements in biochemical control.
PATIENT SUMMARY: We found good evidence that radiotherapy combined with brachytherapy keeps prostate cancer controlled for longer, but it could lead to worse urinary side effects than radiotherapy without brachytherapy, and its impact on cancer spread and patient survival is less clear. Copyright &amp;#xa9; 2023 The Author(s). Published by Elsevier B.V. All rights reserved.</t>
  </si>
  <si>
    <t>https://libkey.io/libraries/2590/10.1016/j.euo.2023.11.018</t>
  </si>
  <si>
    <t>Acceptability of adding a non-contrast abdominal CT scan to screen for kidney cancer and other abdominal pathology within a community-based CT screening programme for lung cancer: A qualitative study.</t>
  </si>
  <si>
    <t>PLoS ONE [Electronic Resource]. 19(7):e0300313, 2024.</t>
  </si>
  <si>
    <t>Usher-Smith JA
Masson G
Godoy A
Burge SW
Kitt J
Farquhar F
Cartledge J
Kimuli M
Burbidge S
Crosbie PAJ
Eckert C
Hancock N
Iball GR
Rogerson S
Rossi SH
Smith A
Simmonds I
Wallace T
Ward M
Callister MEJ
Stewart GD</t>
  </si>
  <si>
    <t>Farquhar, Fiona. Leeds Teaching Hospitals NHS Trust, Leeds, United Kingdom.|Cartledge, Jon. Leeds Teaching Hospitals NHS Trust, Leeds, United Kingdom.|Kimuli, Michael. Leeds Teaching Hospitals NHS Trust, Leeds, United Kingdom.|Burbidge, Simon. Leeds Teaching Hospitals NHS Trust, Leeds, United Kingdom.|Rogerson, Suzanne. Leeds Teaching Hospitals NHS Trust, Leeds, United Kingdom.|Smith, Andrew. Leeds Teaching Hospitals NHS Trust, Leeds, United Kingdom.|Wallace, Tom. Leeds Teaching Hospitals NHS Trust, Leeds, United Kingdom.|Callister, Matthew E J. Leeds Teaching Hospitals NHS Trust, Leeds, United Kingdom.</t>
  </si>
  <si>
    <t>OBJECTIVES: The Yorkshire Kidney Screening Trial (YKST) is a feasibility study of adding non-contrast abdominal CT scanning to screen for kidney cancer and other abdominal malignancies to community-based CT screening for lung cancer within the Yorkshire Lung Screening Trial (YLST). This study explored the acceptability of the combined screening approach to participants and healthcare professionals (HCPs) involved in the trial.
METHODS: We conducted semi-structured interviews with eight HCPs and 25 participants returning for the second round of scanning within YLST, 20 who had taken up the offer of the additional abdominal CT scan and five who had declined. Transcripts were analysed using thematic analysis, guided by the Theoretical Framework of Acceptability.
RESULTS: Overall, combining the offer of a non-contrast abdominal CT scan alongside the low-dose thoracic CT was considered acceptable to participants, including those who had declined the abdominal scan. The offer of the additional scan made sense and fitted well within the process, and participants could see benefits in terms of efficiency, cost and convenience both for themselves as individuals and also more widely for the NHS. Almost all participants made an instant decision at the point of initial invitation based more on trust and emotions than the information provided. Despite this, there was a clear desire for more time to decide whether to accept the scan or not. HCPs also raised concerns about the burden on the study team and wider healthcare system arising from additional workload both within the screening process and downstream following findings on the abdominal CT scan.
CONCLUSIONS: Adding a non-contrast abdominal CT scan to community-based CT screening for lung cancer is acceptable to both participants and healthcare professionals. Giving potential participants prior notice and having clear pathways for downstream management of findings will be important if it is to be offered more widely. Copyright: &amp;#xa9; 2024 Usher-Smith et al. This is an open access article distributed under the terms of the Creative Commons Attribution License, which permits unrestricted use, distribution, and reproduction in any medium, provided the original author and source are credited.</t>
  </si>
  <si>
    <t>https://libkey.io/libraries/2590/10.1371/journal.pone.0300313</t>
  </si>
  <si>
    <t>Fiona Farquhar - Senior Research Nurse| Suzanne Rogerson -
Lead Nurse - Research And Innovation</t>
  </si>
  <si>
    <t>Accurate prediction of all-cause mortality in patients with metabolic dysfunction-associated steatotic liver disease using electronic health records.</t>
  </si>
  <si>
    <t>Annals of Hepatology. :101528, 2024 Jul 04</t>
  </si>
  <si>
    <t>Drozdov I
Szubert B
Rowe IA
Kendall TJ
Fallowfield JA</t>
  </si>
  <si>
    <t>Rowe, Ian A. Leeds Institute of Medical Research, University of Leeds, UK; Leeds Liver Unit, St James's University Hospital, Leeds Teaching Hospitals, UK.</t>
  </si>
  <si>
    <t>INTRODUCTION AND OBJECTIVES: Despite the huge clinical burden of MASLD, validated tools for early risk stratification are lacking, and heterogeneous disease expression and a highly variable rate of progression to clinical outcomes result in prognostic uncertainty. We aimed to investigate longitudinal electronic health record-based outcome prediction in MASLD using a state-of-the-art machine learning model.
PATIENTS AND METHODS: n=940 patients with histologically-defined MASLD were used to develop a deep-learning model for all-cause mortality prediction. Patient timelines, spanning 12 years, were fully-annotated with demographic/clinical characteristics, ICD-9 and -10 codes, blood test results, prescribing data, and secondary care activity. A Transformer neural network (TNN) was trained to output concomitant probabilities of 12-, 24-, and 36-month all-cause mortality. In-sample performance was assessed using 5-fold cross-validation. Out-of-sample performance was assessed in an independent set of n=528 MASLD patients.
RESULTS: In-sample model performance achieved AUROC curve 0.74-0.90 (95% CI: 0.72-0.94), sensitivity 64%-82%, specificity 75%-92% and Positive Predictive Value (PPV) 94%-98%. Out-of-sample model validation had AUROC 0.70-0.86 (95% CI: 0.67-0.90), sensitivity 69%-70%, specificity 96%-97% and PPV 75%-77%. Key predictive factors, identified using coefficients of determination, were age, presence of type 2 diabetes, and history of hospital admissions with length of stay &gt;14 days.
CONCLUSIONS: A TNN, applied to routinely-collected longitudinal electronic health records, achieved good performance in prediction of 12-, 24-, and 36-month all-cause mortality in patients with MASLD. Extrapolation of our technique to population-level data will enable scalable and accurate risk stratification to identify people most likely to benefit from anticipatory health care and personalized interventions. Copyright &amp;#xa9; 2024 Fundacion Clinica Medica Sur, A.C. Published by Elsevier Espana, S.L.U. All rights reserved.</t>
  </si>
  <si>
    <t>https://libkey.io/libraries/2590/10.1016/j.aohep.2024.101528</t>
  </si>
  <si>
    <t>ASO Visual Abstract: Precursor Epithelial Subtypes of Adenocarcinoma Arising from Intraductal Papillary Mucinous Neoplasms (A-IPMN)-Clinicopathological Features, Recurrence and Response to Adjuvant Chemotherapy.</t>
  </si>
  <si>
    <t>Annals of Surgical Oncology. 2024 Jul 15</t>
  </si>
  <si>
    <t>Lucocq J
Haugk B
Parkinson D
Darne A
Joseph N
Hawkyard J
White S
Mownah O
Menon K
Furukawa T
Inoue Y
Hirose Y
Sasahira N
Mittal A
Samra J
Sheen A
Feretis M
Balakrishnan A
Ceresa C
Davidson B
Pande R
Dasari BVM
Tanno L
Karavias D
Helliwell J
Young A
Nunes Q
Urbonas T
Silva M
Gordon-Weeks A
Barrie J
Gomez D
van Laarhoven S
Nawara H
Doyle J
Bhogal R
Harrison E
Roalso M
Ciprani D
Aroori S
Ratnayake B
Koea J
Capurso G
Bellotti R
Stattner S
Alsaoudi T
Bhardwaj N
Jeffery F
Connor S
Cameron A
Jamieson N
Roberts K
Soreide K
Gill AJ
Pandanaboyana S</t>
  </si>
  <si>
    <t>Helliwell, Jack. Hepatobiliary and Pancreatic Surgery Unit, Leeds Teaching Hospitals NHS Trust, Leeds, UK.|Young, Alistair. Hepatobiliary and Pancreatic Surgery Unit, Leeds Teaching Hospitals NHS Trust, Leeds, UK.</t>
  </si>
  <si>
    <t>https://libkey.io/libraries/2590/10.1245/s10434-024-15827-3</t>
  </si>
  <si>
    <t>Biomarkers associated with survival in patients with platinum-refractory urothelial carcinoma treated with paclitaxel.</t>
  </si>
  <si>
    <t>Urologic Oncology. 2024 Jul 17</t>
  </si>
  <si>
    <t>Jackson-Spence F
Ackerman C
Jones R
Toms C
Jovaisaite A
Young M
Hussain S
Protheroe A
Birtle A
Chakraborti P
Huddart R
Jagdev S
Bahl A
Sundar S
Crabb S
Powles T
Szabados B</t>
  </si>
  <si>
    <t>Jagdev, Santinder. Department of Genitourinary Oncology, St James's University Hospital, Leeds, UK.</t>
  </si>
  <si>
    <t>BACKGROUND: Taxane- based chemotherapy is widely used in patients with platinum- and immunotherapy refractory, metastatic urothelial carcinoma (mUC). Outcomes are poor and biomarkers associated with outcome are lacking. We aim to identify cancer hallmarks associated with survival in patients receiving paclitaxel.
METHODS: Whole-transcriptome profiles were generated for a subset of patients enrolled in a randomised phase II study investigating paclitaxel and pazopanib in platinum refractory mUC (PLUTO, EudraCT 2011-001841-34). Estimates of gene expression were calculated and input into the Almac proprietary analysis pipeline and signature scores were calculated using ClaraT V3.0.0. Ten key gene signatures were assessed: Immuno-Oncology, Epithelial to Mesenchymal Transition, Angiogenesis, Proliferation, Cell Death, Genome Instability, Energetics, Inflammation, Immortality and Evading Growth. Hazard ratios were calculated using Cox regression model and Kaplan-Meier methods were used to estimate progression free survival (PFS) and overall survival (OS).
RESULTS: 38 and 45 patients treated with paclitaxel or pazopanib were included. Patients with high genome instability expression treated with paclitaxel had significantly improved survival with a HR of 0.29 (95% CI: 0.14-0.61, p=0.001) and HR 0.34 (95% CI: 0.17-0.69, p=0.003) for PFS and OS, respectively. Similarly, patients with high evading growth suppressor expression treated with paclitaxel had improved PFS and OS with a HR of 0.35 (95% CI: 0.19-0.77, p=0.007) and HR 0.46 (95% CI: 0.23-0.91, p=0.026), respectively. No other gene signatures had significant impact on outcome. In both paclitaxel and pazopanib cohorts, angiogenesis activation was associated with worse PFS and OS, and VEGF targeted therapy did not improve outcomes.
CONCLUSION: High Genome-instability and Evading-growth suppressor biologies are associated with improved survival in patients with platinum refractory mUC receiving paclitaxel. These may refine mUC risk stratification and guide treatment decision in the future. Copyright &amp;#xa9; 2024. Published by Elsevier Inc.</t>
  </si>
  <si>
    <t>https://libkey.io/libraries/2590/10.1016/j.urolonc.2024.05.015</t>
  </si>
  <si>
    <t>Biomechanical effectiveness of controlled ankle motion boots: A systematic review and narrative synthesis. [Review]</t>
  </si>
  <si>
    <t>Journal of Foot &amp; Ankle Research. 17(3):e12044, 2024 Sep.</t>
  </si>
  <si>
    <t>Stolycia ML
Lunn DE
Stanier W
Walker J
Wilkins RA</t>
  </si>
  <si>
    <t>Stanier, Will. Physiotherapy Department, Leeds Teaching Hospitals NHS Trust, Leeds, UK.|Wilkins, Richard A. Podiatry Department, Leeds Teaching Hospitals NHS Trust, Leeds, UK.</t>
  </si>
  <si>
    <t>INTRODUCTION: Controlled ankle motion (CAM) boots are a below-knee orthotic device prescribed for the management of foot and ankle injuries to reduce ankle range of motion (RoM) and offload the foot and ankle whilst allowing continued ambulation during recovery. There is a lack of clarity within the current literature surrounding the biomechanical understanding and effectiveness of CAM boots.
AIMS: To summarise the biomechanical effects of CAM boot wear as an orthotic for restricting ankle RoM and offloading the foot.
METHODS: A systematic literature review was conducted in accordance with the PRISMA 2020 guidelines. All papers were independently screened by two authors for inclusion. Methodological quality was appraised using Joanna Briggs Critical Appraisal checklists. A narrative synthesis of all eligible papers was produced.
RESULTS: Thirteen studies involving 197 participants (113 male and 84 female) were included. All studies were quasi-randomised and employed a within-study design, of which 12 studies included a control group and a range of CAM boots were investigated. CAM boots can be seen to restrict ankle RoM, however, neighboring joints such as the knee and hip do have kinetic and kinematic compensatory alterations. Plantar pressure of the forefoot is effectively redistributed to the hindfoot by CAM boots.
CONCLUSION: The compensatory mechanisms at the hip and knee joint during CAM boot wear could explain the secondary site pain often reported in patients, specifically at the ipsilateral knee and contralateral hip. Although CAM boots can be used to restrict ankle motion, this review has highlighted a lack of in-boot kinematic analyses during CAM boot use, where tracking markers are placed on the anatomical structure rather than on the boot, or through video fluoroscopy, urging the need for a more robust methodological approach to achieve this. There is a need for studies to assess the biomechanical alterations caused by CAM boots in populations living with foot and ankle pathologies. Future research, adopting a longitudinal study design, is required to fully understand the effectiveness of CAM boots for rehabilitation. Copyright &amp;#xa9; 2024 The Author(s). Journal of Foot and Ankle Research published by John Wiley &amp; Sons Australia, Ltd on behalf of Australian Podiatry Association and The Royal College of Podiatry.</t>
  </si>
  <si>
    <t>https://libkey.io/libraries/2590/10.1002/jfa2.12044</t>
  </si>
  <si>
    <t>Will Stanier - Physiotherapist| Richard Wilkins -
Principle Podiatrist</t>
  </si>
  <si>
    <t>Breaking down barriers between liver, addiction, and mental health services for people with alcohol-related liver disease.</t>
  </si>
  <si>
    <t>The Lancet. Gastroenterology &amp; Hepatology. 2024 Jun 25</t>
  </si>
  <si>
    <t>Dhanda AD
Allgar V
Bhala N
Callaghan L
Castro J
Chokshi S
Clements A
Drummond C
Forrest EH
Manning L
Parker R
Shawcross DL
Towey J</t>
  </si>
  <si>
    <t>https://libkey.io/libraries/2590/10.1016/S2468-1253(24)00189-4</t>
  </si>
  <si>
    <t>Caplacizumab in paediatric immune thrombotic thrombocytopenic purpura (iTTP): the UK TTP Registry experience.</t>
  </si>
  <si>
    <t>Blood Advances. 2024 Jul 05</t>
  </si>
  <si>
    <t>Taylor AM
Keogh L
Dickens EL
Dutt T
Grainger J
Gregory R
Mapplebeck C
Richards M
Stokley S
Salta S
Taylor T
Scully M MBE</t>
  </si>
  <si>
    <t>Paediatric thrombotic thrombocytopenic purpura (TTP) is an ultra-rare disease. Immune TTP (iTTP) is driven by anti-ADAMTS13 autoantibodies causing an imbalanced VWF:ADAMTS13 axis, and rarer still in children, but potentially life-threatening. Caplacizumab is licensed for iTTP treatment in adults and adolescents aged 12 years and older who weigh 40kg plus. There is a need to clarify whether caplacizumab can be used in younger children. We retrospectively describe caplacizumab use in 16 patients under 18 years of age from the UK TTP Registry, including 4 children aged less than 12 years. For patients weighing less than 40kg (n=3), caplacizumab was dosed at 5mg od. The youngest patient was 33 months old at diagnosis. Plasma exchange (PEX) was used in 15 patients, with a median of 5 exchanges required before platelet count normalisation (range 2-9). One patient was managed without plasma exchange. All patients achieved normalisation of platelet count (median 5.5 days, range 3-28) and ADAMTS13 activity (median 35 days, range 8 to 149), with a median hospital admission of 11 days (range 5 to 26). There were no refractory patients. One patient relapsed at 9 months post presentation. Bleeding requiring VWF supplementation and reduction of caplacizumab use occurred in one patient with severe epistaxis, with no significant intracranial or gastrointestinal bleeding. We demonstrate the efficacy and safety of caplacizumab in the paediatric population, synonymous with the adult trial data: primarily, reduction of PEX compared with the pre-caplacizumab era. This has implications for intensification and duration of admission, particularly relevant in paediatric care. Copyright &amp;#xa9; 2024 American Society of Hematology.</t>
  </si>
  <si>
    <t>https://libkey.io/libraries/2590/10.1182/bloodadvances.2024013488</t>
  </si>
  <si>
    <t>Cardiogeriatrics: the current state of the art. [Review]</t>
  </si>
  <si>
    <t>Heart. 110(14):933-939, 2024 Jun 25.</t>
  </si>
  <si>
    <t>Gaur A
Carr F
Warriner D</t>
  </si>
  <si>
    <t>Warriner, David. Department of Adult Congenital Cardiology, Leeds General Infirmary, Leeds Teaching Hospital NHS Trust, Leeds, UK.</t>
  </si>
  <si>
    <t>It is estimated that by 2050, 17% of the world's population will be greater than 85 years old, which, combined with cardiovascular disease (CVD) being the leading cause of death and disability, sets an unprecedented burden on our health and care systems. This perfect storm will be accompanied by a rise in the prevalence of CVD due to increased survival of patients with pre-existing CVD and the incidence of CVD that is associated with the process of ageing. In this review, we will focus on the diagnosis and management of common CVD conditions in old age, namely: heart failure (HF), coronary artery disease (CAD), atrial fibrillation (AF) and valvular heart disease (VHD). Despite limited evidence, clinical guidelines are increasingly considering the complexity of management of these conditions in the older person, which often coexist, for example, AF and HF or CAD and VHD. Furthermore, they, in turn, need specific consideration in the context of comorbidities, polypharmacy, frailty and impaired cognition found in this age group. Hence, the emerging role of the geriatric cardiologist is therefore vital in performing comprehensive geriatric assessment, attending multidisciplinary team meetings and ultimately considering the patient and the sum of their diseases in their totality. There have been recent advances in CVD management but how we apply these to deliver integrated care to the elderly population is key. This review article aims to bring together emerging studies and guidelines on assessment and management of CVD in the elderly, summarising latest definitions, diagnostics, therapeutics and future challenges. Copyright &amp;#xa9; Author(s) (or their employer(s)) 2024. No commercial re-use. See rights and permissions. Published by BMJ.</t>
  </si>
  <si>
    <t>https://libkey.io/libraries/2590/10.1136/heartjnl-2022-322117</t>
  </si>
  <si>
    <t>Challenges in genetic screening for inherited endocrinopathy affecting the thyroid, parathyroid and adrenal glands in Singapore. [Review]</t>
  </si>
  <si>
    <t>Annals of the Academy of Medicine, Singapore. 53(4):253-263, 2024 Apr 29.</t>
  </si>
  <si>
    <t>Pinto D
Jong MC
Parameswaran R</t>
  </si>
  <si>
    <t>Jong, Mechteld C de. Division of Endocrine Surgery, Leeds Teaching Hospitals NHS Trust, United Kingdom.</t>
  </si>
  <si>
    <t>Significant progress has been made in the understand-ing of many human diseases, especially cancers, which has contributed to improved and increased survival. The Human Genome Project and The Cancer Genome Atlas project brought about a new era, with an understanding of inherited diseases at a molecular level, which subsequently facilitated the option of precision medicine. Precision medicine has helped tailor treatment decisions at an individual level, for instance in terms of surgical treatments or targeted therapies in advanced diseases. Despite the increasing advances in genetic-lead precision medicine, this has not translated into increasing uptake among patients. Reasons for this may be potential knowledge gaps among clinicians; on reasons for poor uptake of genetic testing such as for cultural, religious or personal beliefs; and on financial implications such as lack of support from insurance companies. In this review, we look at the current scenario of genetic screening for common inherited endocrine conditions affecting the thyroid, parathyroid and adrenal glands in Singapore, and the implications associated with it.</t>
  </si>
  <si>
    <t>https://libkey.io/libraries/2590/10.47102/annals-acadmedsg.202368</t>
  </si>
  <si>
    <t>Clinical utility of investigations in triple-negative thrombocytosis: A real-world, multicentre evaluation of UK practice.</t>
  </si>
  <si>
    <t>British Journal of Haematology. 2024 Jul 14</t>
  </si>
  <si>
    <t>Godfrey AL
Sousos N
Frewin R
Prahladan M
Green AC
McGregor A
Khan A
Milne K
Amin F
Torre E
Gudgin EJ
Lambert J
Wilson AJ
Royston D
Harrison CN
Mead AJ</t>
  </si>
  <si>
    <t>Khan, Alesia. Department of Haematology, Leeds Teaching Hospitals NHS Trust, Leeds, UK.</t>
  </si>
  <si>
    <t>Diagnosis of essential thrombocythaemia (ET) is challenging in patients lacking JAK2/CALR/MPL mutations. In a retrospective evaluation of 320 patients with 'triple-negative thrombocytosis', we assessed utility of bone marrow histology (90.9% of patients) and myeloid gene panel (MGP, 55.6%). Supportive histology ('myeloproliferative neoplasm-definite/probable', 36.8%) was associated with higher platelet counts and varied between centres. 14.6% MGP revealed significant variants: 3.4% JAK2/CALR/MPL and 11.2% other myeloid genes. Final clinical diagnosis was strongly predicted by histology, not MGP. 23.7% received cytoreduction (17.6% under 60 years). Real-world 'triple-negative' ET diagnosis currently depends heavily on histology; we advocate caution in MGP-negative cases and that specific guidelines are needed. Copyright &amp;#xa9; 2024 British Society for Haematology and John Wiley &amp; Sons Ltd.</t>
  </si>
  <si>
    <t>https://libkey.io/libraries/2590/10.1111/bjh.19643</t>
  </si>
  <si>
    <t>Commentary: Core Descriptor Sets Using Consensus Methods Support 'Table One' Consistency.</t>
  </si>
  <si>
    <t>Journal of Clinical Epidemiology. :111470, 2024 Jul 20</t>
  </si>
  <si>
    <t>Lee MJ
Lamidi S
Williams KM
Blackwell S
Rashid A
Coe PO
Fearnhead NS
Blencowe NS
Hind D</t>
  </si>
  <si>
    <t>Coe, P O. Department of Upper Gastrointestinal Surgery, Leeds Teaching Hospitals, Leeds, UK.|Blencowe, N S. Centre for Surgical Research, Population Health Sciences, Bristol Medical School, Bristol, UK; Department of Emergency General Surgery, Leeds Teaching Hospitals, Leeds, UK.</t>
  </si>
  <si>
    <t>Inconsistent reporting of patient characteristics in clinical research hampers reproducibility and limits analysis opportunities. This paper proposes condition-specific 'Core Descriptor Sets'(CDSs) comprising key factors like demographics, disease severity, comorbidities, and prognosis to standardise Table 1 reporting. Development entails stakeholder involvement, systematic identification of descriptors, value rating, and consensus-building using multiple Delphi rounds. Final agreement comes at an expert meeting. Benefits include easier cross-study comparison for example through individual patient meta-analysis, facilitated by comparison of consistently reported individual data rather than group level analysis. This may also support routine data analyses, subgroup and risk identification, and reduced research waste. CDSs describe cohorts thoroughly while minimising research burden. They are intended to enable improved clinical characterisation, personalisation, reproducibility, data sharing and knowledge building. Copyright &amp;#xa9; 2024 The Author(s). Published by Elsevier Inc. All rights reserved.</t>
  </si>
  <si>
    <t>https://libkey.io/libraries/2590/10.1016/j.jclinepi.2024.111470</t>
  </si>
  <si>
    <t>Concordance between Rome III and Rome IV criteria in irritable bowel syndrome.</t>
  </si>
  <si>
    <t>Indian Journal of Gastroenterology. 2024 Jul 02</t>
  </si>
  <si>
    <t>Ford, Alexander C. Leeds Gastroenterology Institute, St. James's University Hospital, Room 125, 4th Floor, Bexley Wing, Beckett Street, Leeds, LS9 7TF, UK. alexf12399@yahoo.com.</t>
  </si>
  <si>
    <t>https://libkey.io/libraries/2590/10.1007/s12664-024-01624-z</t>
  </si>
  <si>
    <t>Core Set of Patient-Reported Outcome Measures for Measuring Quality of Life in Clinical Obesity Care.</t>
  </si>
  <si>
    <t>Obesity Surgery. 2024 Jul 15</t>
  </si>
  <si>
    <t>Dijkhorst PJ
Monpellier VM
Terwee CB
Liem RSL
van Wagensveld BA
Janssen IMC
Ottosson J
Halpern B
Flint SW
van Rossum EFC
Saadi A
West-Smith L
O'Kane M
Halford JCG
Coulman KD
Al-Sabah S
Dixon JB
Brown WA
Ramos Salas X
Abbott S
Budin AJ
Holland JF
Poulsen L
Welbourn R
Wijling N
Divine L
Isack N
Birney S
Keenan JMB
Kyle TK
Bahlke M
Healing A
Patton I
de Vries CEE</t>
  </si>
  <si>
    <t>O'Kane, Mary. Department of Nutrition and Dietetics, Leeds Teaching Hospitals NHS Trust, Leeds, UK.</t>
  </si>
  <si>
    <t>PURPOSE: The focus of measuring success in obesity treatment is shifting from weight loss to patients' health and quality of life. The objective of this study was to select a core set of patient-reported outcomes and patient-reported outcome measures to be used in clinical obesity care.
MATERIALS AND METHODS: The Standardizing Quality of Life in Obesity Treatment III, face-to-face hybrid consensus meeting, including people living with obesity as well as healthcare providers, was held in Maastricht, the Netherlands, in 2022. It was preceded by two prior multinational consensus meetings and a systematic review.
RESULTS: The meeting was attended by 27 participants, representing twelve countries from five continents. The participants included healthcare providers, such as surgeons, endocrinologists, dietitians, psychologists, researchers, and people living with obesity, most of whom were involved in patient representative networks. Three patient-reported outcome measures (patient-reported outcomes) were selected: the Impact of Weight on Quality of Life-Lite (self-esteem) measure, the BODY-Q (physical function, physical symptoms, psychological function, social function, eating behavior, and body image), and the Quality of Life for Obesity Surgery questionnaire (excess skin). No patient-reported outcome measure was selected for stigma.
CONCLUSION: A core set of patient-reported outcomes and patient-reported outcome measures for measuring quality of life in clinical obesity care is established incorporating patients' and experts' opinions. This set should be used as a minimum for measuring quality of life in routine clinical practice. It is essential that individual patient-reported outcome measure scores are shared with people living with obesity in order to enhance patient engagement and shared decision-making. Copyright &amp;#xa9; 2024. The Author(s).</t>
  </si>
  <si>
    <t>https://libkey.io/libraries/2590/10.1007/s11695-024-07381-4</t>
  </si>
  <si>
    <t>Mary O'Kane - Honorary Consultant Dietitian</t>
  </si>
  <si>
    <t>Correction to: Safety and effectiveness of Evicel R fibrin sealant as an adjunct to sutured dural repair in children undergoing cranial neurosurgery.</t>
  </si>
  <si>
    <t>Childs Nervous System. 2024 Jul 12</t>
  </si>
  <si>
    <t>https://libkey.io/libraries/2590/10.1007/s00381-024-06503-8</t>
  </si>
  <si>
    <t>COVID-19 severity, breakthrough infections and vaccine safety in young individuals with autoimmune diseases: insights from the COVAD study.</t>
  </si>
  <si>
    <t>Rheumatology International. 2024 Jul 13</t>
  </si>
  <si>
    <t>Alunno A
Carubbi F
Tan AL
Sen P
Cavagna L
Joshi M
Day J
Saha S
Gutierrez CET
Caballero-Uribe CV
Distler O
Chinoy H
Aggarwal R
Agarwal V
Gupta L</t>
  </si>
  <si>
    <t>Notwithstanding the wealth of literature on COVID-19, studies focusing on young adults with autoimmune diseases (AD) are lacking. To determine early (within 7 days) and late (after 7 days) anti-SARS-CoV-2 vaccine-related adverse events (AEs), post-vaccine disease flares, COVID-19 severity and breakthrough infections (B-INFs) in young people with rheumatic diseases (RMDs) and non-rheumatic autoimmune diseases (nr-ADs) compared to healthy controls (HC). Data were captured through the international COVID-19 vaccination in autoimmune diseases (COVAD) 1 and 2 questionnaires. Of 20,685 complete responses, we identified 6010 from patients aged 18-35 years (1692 RMD, 400 nrADs, 3918 HC) who received up to 4 vaccine doses. BNT162b2 was the most frequently administered vaccine and prior to vaccination, 7% of people with nrAD were taking immunosuppressants (IS) versus 80% in RMDs. Early mild AEs were more frequent in RMDs (93%) and nr-ADs (92%) compared to HC (85%). The frequency of late mild AEs was &lt; 20% in all groups. Severe AEs were rare. SARS-CoV-2 infection rates were similar across all groups, however, RMD patients reported a single episode of infection more frequently than nrADs and HC, while nrADs reported multiple infections more frequently than RMD. Self-reported disease flares were reported by 10% or RMD and 7% of nrAD patients. Our study reinforces the safety of anti-SARS-CoV-2 vaccine also in young people with ADs, but it also highlights that among young individuals the number and clinical picture of SARS-CoV-2 infections is affected more by the type of AD rather than by coexisting IS therapy. Copyright &amp;#xa9; 2024. The Author(s).</t>
  </si>
  <si>
    <t>https://libkey.io/libraries/2590/10.1007/s00296-024-05654-w</t>
  </si>
  <si>
    <t>CREST-UK: Real-world effectiveness, safety and outpatient delivery of CPX-351 for first-line treatment of newly diagnosed therapy-related AML and AML with myelodysplasia-related changes in the UK.</t>
  </si>
  <si>
    <t>British Journal of Haematology. 2024 Jul 08</t>
  </si>
  <si>
    <t>Mehta P
Campbell V
Maddox J
Floisand Y
Kalakonda AJM
O'Nions J
Coats T
Nagumantry S
Hodgson K
Whitmill R
Amott I
Flynn G
Taussig D
Zhao R
Cunningham N
Roset M
Cuadras D
Medalla G
Kuter H
Park S
Legg A
Khan AB</t>
  </si>
  <si>
    <t>Khan, Anjum B. Leeds Teaching Hospitals NHS Foundation Trust, Leeds, UK.</t>
  </si>
  <si>
    <t>Favourable outcomes with CPX-351 versus conventional 7 + 3 were demonstrated in the pivotal phase III trial in adults aged 60-75 years with newly diagnosed, highrisk/secondary acute myeloid leukaemia (AML). As a complement to the clinical trial and to address important data gaps, the CPX-351 Real-World Effectiveness and SafeTy (CREST-UK; NCT05169307) study evaluated the use of CPX-351 in routine clinical practice in the UK, in 147 patients with newly diagnosed therapy-related AML or AML with myelodysplasia-related changes. Best response of complete remission or complete remission with incomplete platelet or neutrophil recovery was achieved by 53% of evaluable patients. Kaplan-Meier median overall survival (OS) was 12.8 months (95% confidence interval 9.2-15.3). Fifty (34%) patients proceeded to haematopoietic cell transplantation (HCT); median OS landmarked from the HCT date was not reached. There were no new safety concerns with CPX-351 identified in CREST-UK. Patients treated with CPX-351 in the outpatient setting spent an average of 24.4, 16.7, 28.2, and 27.7 fewer days on the ward compared with inpatients during first induction, second induction, first consolidation, and second consolidation, respectively. The results from CREST-UK provide valuable insights into the effectiveness, safety, and outpatient delivery of CPX-351 in routine clinical practice in the UK. Copyright &amp;#xa9; 2024 The Author(s). British Journal of Haematology published by British Society for Haematology and John Wiley &amp; Sons Ltd.</t>
  </si>
  <si>
    <t>https://libkey.io/libraries/2590/10.1111/bjh.19622</t>
  </si>
  <si>
    <t>Current frequency of contact allergy to isothiazolinones (methyl-, benz- and octylisothiazolinone) across Europe.</t>
  </si>
  <si>
    <t>Contact Dermatitis. 2024 Jul 17</t>
  </si>
  <si>
    <t>Schwensen JFB
Uter W
Aerts O
Agner T
Brans R
Bruze M
Foti C
Am GA
Goncalo M
Svedman C
Stingeni L
Wilkinson M
Johansen JD</t>
  </si>
  <si>
    <t>Wilkinson, Mark. Department of Dermatology, Leeds Teaching Hospitals NHS Trust, Leeds, UK.</t>
  </si>
  <si>
    <t>BACKGROUND: The use of methylisothiazolinone (MI) as a preservative in cosmetic products caused an alarming increase in MI contact allergy across Europe in the 2010s. This was followed by regulations of use with a total ban on leave-on (implemented in 2017) and reduced use concentrations in rinse-off cosmetics (2018).
OBJECTIVE: To follow-up on the prevalence of contact allergy to MI and the related benzisothiazolinone (BIT) and octylisothiazolinone (OIT) in consecutively patch-tested patients in Europe.
METHODS: A cross-sectional audit following the design of two previous audits on MI contact allergy from 1 May 2022 to 31 October 2022 included all patients patch tested with the European baseline series, including or supplemented with MI, BIT and OIT across 10 departments in eight European countries.
RESULTS: A total of 2554 patients were consecutively patch tested with the three isothiazolinones during the study period. The prevalence of MI and BIT contact allergy was 2.9% (95% confidence interval [CI]: 2.3%-3.7%; range 1.1%-5.8%) and 3.1% (95% CI: 2.4%-3.9%; range 0.0%-6.6%), respectively; that of OIT was 0.7% (95% CI: 0.4%-1.1%; range 0%-3.2%). Rinse-off cosmetic (73.3%) and leave-on cosmetic products (13.3%) were still associated with eliciting allergic contact dermatitis to MI.
CONCLUSION: We confirmed a positive impact of regulatory measures on the prevalence of MI contact allergy in Europe, which halved compared to 2015. However, our data suggest that consumers may still be exposed to older cosmetic products containing MI. BIT has superseded MI in causing contact allergy, despite not being allowed for use in cosmetic products. Copyright &amp;#xa9; 2024 John Wiley &amp; Sons A/S. Published by John Wiley &amp; Sons Ltd.</t>
  </si>
  <si>
    <t>https://libkey.io/libraries/2590/10.1111/cod.14641</t>
  </si>
  <si>
    <t>Deep learning of Parkinson's movement from video, without human-defined measures.</t>
  </si>
  <si>
    <t>Journal of the Neurological Sciences. 463:123089, 2024 Jun 10.</t>
  </si>
  <si>
    <t>Yang J
Williams S
Hogg DC
Alty JE
Relton SD</t>
  </si>
  <si>
    <t>Williams, Stefan. Leeds Institute of Health Sciences, University of Leeds, UK; Leeds Teaching Hospitals NHS Trust, UK. Electronic address: stefanwilliams@doctors.org.uk.|Alty, Jane E. Leeds Teaching Hospitals NHS Trust, UK; Wicking Dementia Research and Education Centre, University of Tasmania, Australia.</t>
  </si>
  <si>
    <t>BACKGROUND: The core clinical sign of Parkinson's disease (PD) is bradykinesia, for which a standard test is finger tapping: the clinician observes a person repetitively tap finger and thumb together. That requires an expert eye, a scarce resource, and even experts show variability and inaccuracy. Existing applications of technology to finger tapping reduce the tapping signal to one-dimensional measures, with researcher-defined features derived from those measures.
OBJECTIVES: (1) To apply a deep learning neural network directly to video of finger tapping, without human-defined measures/features, and determine classification accuracy for idiopathic PD versus controls. (2) To visualise the features learned by the model.
METHODS: 152 smartphone videos of 10s finger tapping were collected from 40 people with PD and 37 controls. We down-sampled pixel dimensions and videos were split into 1 s clips. A 3D convolutional neural network was trained on these clips.
RESULTS: For discriminating PD from controls, our model showed training accuracy 0.91, and test accuracy 0.69, with test precision 0.73, test recall 0.76 and test AUROC 0.76. We also report class activation maps for the five most predictive features. These show the spatial and temporal sections of video upon which the network focuses attention to make a prediction, including an apparent dropping thumb movement distinct for the PD group.
CONCLUSIONS: A deep learning neural network can be applied directly to standard video of finger tapping, to distinguish PD from controls, without a requirement to extract a one-dimensional signal from the video, or pre-define tapping features. Copyright &amp;#xa9; 2024 The Authors. Published by Elsevier B.V. All rights reserved.</t>
  </si>
  <si>
    <t>https://libkey.io/libraries/2590/10.1016/j.jns.2024.123089</t>
  </si>
  <si>
    <t>Design, Development, and Validation of a First, Low-cost, Three-dimensional (3D) Printed Optical Urethrotomy Simulation Model.</t>
  </si>
  <si>
    <t>Urology. 188:32-36, 2024 Jun.</t>
  </si>
  <si>
    <t>Biyani, Chandra Shekhar. Department of Urology, St James's University Hospital, Leeds, West Yorkshire, UK. Electronic address: shekharbiyani@hotmail.com.|Kozan, Andrei A. Department of Urology, St James's University Hospital, Leeds, West Yorkshire, UK.|Elmamoun, Mamoun Hamid. Department of Urology, St James's University Hospital, Leeds, West Yorkshire, UK.</t>
  </si>
  <si>
    <t>OBJECTIVE: To develop and validate a low-cost, portable, and reusable simulation model for optical internal urethrotomy (OIU) training.
METHODS: A 3D-printed low-cost simulation model for OIU was designed locally and the final model was evaluated by trainees and trainers at the urology boot camps (UK, Belgium, Portugal, Poland). Participants were asked to complete a questionnaire, using a 6-item 5-point Likert Scale, to assess the model's anatomic realism.
RESULTS: A total of 27 trainees and 9 trainers evaluated the model. The model's anatomy and color were rated as the most realistic features, with 88.9% and 11.1% of respondents rating them as good and excellent, respectively. There were no significant differences between consultants and trainees in their assessment of any of the simulation properties of the OIU model.
CONCLUSION: Our study introduces an innovative, lifelike, and cost-effective simulation model for OIU training. Our model provides a realistic simulation of OIU. We feel that our low-cost and reusable model fills the gap in simulation-based training for young trainees in urology. Crown Copyright &amp;#xa9; 2024. Published by Elsevier Inc. All rights reserved.</t>
  </si>
  <si>
    <t>Journal Article
Validation Study</t>
  </si>
  <si>
    <t>Development and validation of a model to predict ceiling of care in COVID-19 hospitalized patients.</t>
  </si>
  <si>
    <t>BMC Palliative Care. 23(1):173, 2024 Jul 16.</t>
  </si>
  <si>
    <t>Pallares N
Inouzhe H
Straw S
Safdar N
Fernandez D
Cortes J
Rodriguez L
Videla S
Barrio I
Witte KK
Carratala J
Tebe C</t>
  </si>
  <si>
    <t>Safdar, N. Department of Internal Medicine, St James's University Hospitals, Leeds Teaching Hospitals NHS Foundation Trust, Leeds, UK.</t>
  </si>
  <si>
    <t>BACKGROUND: Therapeutic ceiling of care is the maximum level of care deemed appropiate to offer to a patient based on their clinical profile and therefore their potential to derive benefit, within the context of the availability of resources. To our knowledge, there are no models to predict ceiling of care decisions in COVID-19 patients or other acute illnesses. We aimed to develop and validate a clinical prediction model to predict ceiling of care decisions using information readily available at the point of hospital admission.
METHODS: We studied a cohort of adult COVID-19 patients who were hospitalized in 5 centres of Catalonia between 2020 and 2021. All patients had microbiologically proven SARS-CoV-2 infection at the time of hospitalization. Their therapeutic ceiling of care was assessed at hospital admission. Comorbidities collected at hospital admission, age and sex were considered as potential factors for predicting ceiling of care. A logistic regression model was used to predict the ceiling of care. The final model was validated internally and externally using a cohort obtained from the Leeds Teaching Hospitals NHS Trust. The TRIPOD Checklist for Prediction Model Development and Validation from the EQUATOR Network has been followed to report the model.
RESULTS: A total of 5813 patients were included in the development cohort, of whom 31.5% were assigned a ceiling of care at the point of hospital admission. A model including age, COVID-19 wave, chronic kidney disease, dementia, dyslipidaemia, heart failure, metastasis, peripheral vascular disease, chronic obstructive pulmonary disease, and stroke or transient ischaemic attack had excellent discrimination and calibration. Subgroup analysis by sex, age group, and relevant comorbidities showed excellent figures for calibration and discrimination. External validation on the Leeds Teaching Hospitals cohort also showed good performance.
CONCLUSIONS: Ceiling of care can be predicted with great accuracy from a patient's clinical information available at the point of hospital admission. Cohorts without information on ceiling of care could use our model to estimate the probability of ceiling of care. In future pandemics, during emergency situations or when dealing with frail patients, where time-sensitive decisions about the use of life-prolonging treatments are required, this model, combined with clinical expertise, could be valuable. However, future work is needed to evaluate the use of this prediction tool outside COVID-19. Copyright &amp;#xa9; 2024. The Author(s).</t>
  </si>
  <si>
    <t>https://libkey.io/libraries/2590/10.1186/s12904-024-01490-8</t>
  </si>
  <si>
    <t>Development of a multi-scanner facility for data acquisition for digital pathology artificial intelligence.</t>
  </si>
  <si>
    <t>Journal of Pathology. 2024 Jul 10</t>
  </si>
  <si>
    <t>Humphries MP
Kaye D
Stankeviciute G
Halliwell J
Wright AI
Bansal D
Brettle D
Treanor D</t>
  </si>
  <si>
    <t>Humphries, Matthew P. National Pathology Imaging Cooperative, Leeds Teaching Hospitals NHS Trust, Leeds, UK.|Kaye, Danny. National Pathology Imaging Cooperative, Leeds Teaching Hospitals NHS Trust, Leeds, UK.|Stankeviciute, Gaby. National Pathology Imaging Cooperative, Leeds Teaching Hospitals NHS Trust, Leeds, UK.|Halliwell, Jacob. National Pathology Imaging Cooperative, Leeds Teaching Hospitals NHS Trust, Leeds, UK.|Wright, Alexander I. National Pathology Imaging Cooperative, Leeds Teaching Hospitals NHS Trust, Leeds, UK.|Bansal, Daljeet. National Pathology Imaging Cooperative, Leeds Teaching Hospitals NHS Trust, Leeds, UK.|Brettle, David. National Pathology Imaging Cooperative, Leeds Teaching Hospitals NHS Trust, Leeds, UK.|Treanor, Darren. National Pathology Imaging Cooperative, Leeds Teaching Hospitals NHS Trust, Leeds, UK.|Treanor, Darren. Department of Histopathology, Leeds Teaching Hospitals NHS Trust, Leeds, UK.</t>
  </si>
  <si>
    <t>Whole slide imaging (WSI) of pathology glass slides using high-resolution scanners has enabled the large-scale application of artificial intelligence (AI) in pathology, to support the detection and diagnosis of disease, potentially increasing efficiency and accuracy in tissue diagnosis. Despite the promise of AI, it has limitations. 'Brittleness' or sensitivity to variation in inputs necessitates that large amounts of data are used for training. AI is often trained on data from different scanners but not usually by replicating the same slide across scanners. The utilisation of multiple WSI instruments to produce digital replicas of the same slides will make more comprehensive datasets and may improve the robustness and generalisability of AI algorithms as well as reduce the overall data requirements of AI training. To this end, the National Pathology Imaging Cooperative (NPIC) has built the AI FORGE (Facilitating Opportunities for Robust Generalisable data Emulation), a unique multi-scanner facility embedded in a clinical site in the NHS to (1) compare scanner performance, (2) replicate digital pathology image datasets across WSI systems, and (3) support the evaluation of clinical AI algorithms. The NPIC AI FORGE currently comprises 15 scanners from nine manufacturers. It can generate approximately 4,000 WSI images per day (approximately 7 TB of image data). This paper describes the process followed to plan and build such a facility. &amp;#xa9; 2024 The Author(s). The Journal of Pathology published by John Wiley &amp; Sons Ltd on behalf of The Pathological Society of Great Britain and Ireland. Copyright &amp;#xa9; 2024 The Author(s). The Journal of Pathology published by John Wiley &amp; Sons Ltd on behalf of The Pathological Society of Great Britain and Ireland.</t>
  </si>
  <si>
    <t>https://libkey.io/libraries/2590/10.1002/path.6326</t>
  </si>
  <si>
    <t>Matthew Humphries - 
Research Operations Manager| Danny Kaye - 
Specialist Scientist|Gaby Stankeviciute
Digital Pathology Scientist | Jacob Halliwell -
Biomedical Scientist | Alexander Wright - 
Digital Pathology Systems Lead| Daljeet Bansal - 
Npic Operations Director | David Brettle - Chief Sceintific Officer</t>
  </si>
  <si>
    <t>Distal Ventricular Pacing for Drug-Refractory Mid-Cavity Obstructive Hypertrophic Cardiomyopathy: A Randomized, Placebo-Controlled Trial of Personalized Pacing.</t>
  </si>
  <si>
    <t>Circulation: Arrhythmia and Electrophysiology. 17(7):e012570, 2024 Jul.</t>
  </si>
  <si>
    <t>Malcolmson JW
Hughes RK
Husselbury T
Khan K
Learoyd AE
Lees M
Wicks EC
Smith J
Simms AD
Moon JC
Lopes LR
O'Mahony C
Sekhri N
Elliott PM
Petersen SE
Dhinoja MB
Mohiddin SA</t>
  </si>
  <si>
    <t>Simms, Alexander D. Yorkshire Heart Centre, Leeds Teaching Hospital NHS Trust, Leeds, United Kingdom (A.D.S.).</t>
  </si>
  <si>
    <t>BACKGROUND: Patients with refractory, symptomatic left ventricular (LV) mid-cavity obstructive (LVMCO) hypertrophic cardiomyopathy have few therapeutic options. Right ventricular pacing is associated with modest hemodynamic and symptomatic improvement, and LV pacing pilot data suggest therapeutic potential. We hypothesized that site-specific pacing would reduce LVMCO gradients and improve symptoms.
METHODS: Patients with symptomatic-drug-refractory LVMCO were recruited for a randomized, blinded trial of personalized prescription of pacing (PPoP). Multiple LV and apical right ventricular pacing sites were assessed during an invasive hemodynamic study of multisite pacing. Patient-specific pacing-site and atrioventricular delays, defining PPoP, were selected on the basis of LVMCO gradient reduction and acceptable pacing parameters. Patients were randomized to 6 months of active PPoP or backup pacing in a crossover design. The primary outcome examined invasive gradient change with best-site pacing. Secondary outcomes assessed quality of life and exercise following randomization to PPoP.
RESULTS: A total of 17 patients were recruited; 16 of whom met primary end points. Baseline New York Heart Association was 3+/-0.6, despite optimal medical therapy. Hemodynamic effects were assessed during pacing at the right ventricular apex and at a mean of 8 LV sites. The gradients in all 16 patients fell with pacing, with maximum gradient reduction achieved via LV pacing in 14 (88%) patients and right ventricular apex in 2. The mean baseline gradient of 80+/-29 mm Hg fell to 31+/-21 mm Hg with best-site pacing, a 60% reduction (P&lt;0.0001). One cardiac vein perforation occurred in 1 case, and 15 subjects entered crossover; 2 withdrawals occurred during crossover. Of the 13 completing crossover, 9 (69%) chose active pacing in PPoP configuration as preferred setting. PPoP was associated with improved 6-minute walking test performance (328.5+/-99.9 versus 285.8+/-105.5 m; P=0.018); other outcome measures also indicated benefit with PPoP.
CONCLUSIONS: In a randomized placebo-controlled trial, PPoP reduces obstruction and improves exercise performance in severely symptomatic patients with LVMCO.
REGISTRATION: URL: https://clinicaltrials.gov/study; Unique Identifier: NCT03450252.</t>
  </si>
  <si>
    <t>https://libkey.io/libraries/2590/10.1161/CIRCEP.123.012570</t>
  </si>
  <si>
    <t>Durability of Evoked Compound Action Potential (ECAP)-Controlled, Closed-Loop Spinal Cord Stimulation (SCS) in a Real-World European Chronic Pain Population.</t>
  </si>
  <si>
    <t>Pain and Therapy. 2024 Jul 02</t>
  </si>
  <si>
    <t>Nijhuis H
Kallewaard JW
van de Minkelis J
Hofste WJ
Elzinga L
Armstrong P
Gultuna I
Almac E
Baranidharan G
Nikolic S
Gulve A
Vesper J
Dietz BE
Mugan D
Huygen FJPM</t>
  </si>
  <si>
    <t>Baranidharan, Ganesan. Leeds Teaching Hospital, Leeds, UK.</t>
  </si>
  <si>
    <t>INTRODUCTION: Closed-loop spinal cord stimulation (CL-SCS) is a recently introduced system that records evoked compound action potentials (ECAPs) from the spinal cord elicited by each stimulation pulse and uses this information to automatically adjust the stimulation strength in real time, known as ECAP-controlled SCS. This innovative system compensates for fluctuations in the distance between the epidural leads and the spinal cord by maintaining the neural response (ECAP) at a predetermined target level. This data collection study was designed to assess the performance of the first CL-SCS system in a real-world setting under normal conditions of use in multiple European centers. The study analyzes and presents clinical outcomes and electrophysiological and device data and compares these findings with those reported in earlier pre-market studies of the same system.
METHODS: This prospective, multicenter, observational study was conducted in 13 European centers and aimed to gather electrophysiological and device data. The study focused on the real-world application of this system in treating chronic pain affecting the trunk and/or limbs, adhering to standard conditions of use. In addition to collecting and analyzing basic demographic information, the study presents data from the inaugural patient cohort permanently implanted at multiple European centers.
RESULTS: A significant decrease in pain intensity was observed for overall back or leg pain scores (verbal numerical rating score [VNRS]) between baseline (mean +/- standard error of the mean [SEM]; n = 135; 8.2 +/- 0.1), 3 months (n = 93; 2.3 +/- 0.2), 6 months (n = 82; 2.5 +/- 0.3), and 12 months (n = 76; 2.5 +/- 0.3). Comparison of overall pain relief (%) to the AVALON and EVOKE studies showed no significant differences at 3 and 12 months between the real-world data release (RWE; 71.3%; 69.6%) and the AVALON (71.2%; 73.6%) and EVOKE (78.1%; 76.7%) studies. Further investigation was undertaken to objectively characterize the physiological parameters of SCS therapy in this cohort using the metrics of percent time above ECAP threshold (%), dose ratio, and dose accuracy (microV), according to previously described methods. Results showed that a median of 90% (40.7-99.2) of stimuli were above the ECAP threshold, with a dose ratio of 1.3 (1.1-1.4) and dose accuracy of 4.4 microV (0.0-7.1), based on data from 236, 230, and 254 patients, respectively. Thus, across all three metrics, the majority of patients had objective therapy metrics corresponding to the highest levels of pain relief in previously reported studies (usage over threshold &gt; 80%, dose ratio &gt; 1.2, and error &lt; 10 microV).
CONCLUSIONS: In conclusion, this study provides valuable insights into the real-world application of the ECAP-controlled CL-SCS system, highlighting its potential for maintaining effective pain relief and objective neurophysiological therapy metrics at levels seen in randomized control trials, and potential for quantifying patient burden associated with SCS system use via patient-device interaction metrics.
CLINICAL TRIAL REGISTRATION: In the Netherlands, the study is duly registered on the International Clinical Trials Registry Platform (Trial NL7889). In Germany, the study is duly registered as NCT05272137 and in the United Kingdom as ISCRTN27710516 and has been reviewed by the ethics committee in both countries. Copyright &amp;#xa9; 2024. The Author(s).</t>
  </si>
  <si>
    <t>https://libkey.io/libraries/2590/10.1007/s40122-024-00628-z</t>
  </si>
  <si>
    <t>Early vocational rehabilitation and psychological support for trauma patients to improve return to work (the ROWTATE trial): study protocol for an individually randomised controlled multicentre pragmatic trial.</t>
  </si>
  <si>
    <t>Trials [Electronic Resource]. 25(1):439, 2024 Jul 02.</t>
  </si>
  <si>
    <t>Kendrick D
Lindley R
Blackburn L
Roadevin C
Thompson E
Andrews I
Anwar F
Brooks A
Carlton E
Crouch R
Day F
Fallon S
Farrin A
Graham L
Hoffman K
Howell R
Holmes J
James M
Jones T
Kellezi B
Kettlewell J
Morriss R
das Nair R
Richardson D
Smith M
Timmons S
Wright-Hughes A
Radford K</t>
  </si>
  <si>
    <t>Smith, Matthew. Academic Department of Rehabilitation Medicine, Leeds General Infirmary, Leeds, LS1 3EX, UK.</t>
  </si>
  <si>
    <t>BACKGROUND: Moderately severe or major trauma (injury severity score (ISS) &gt; 8) is common, often resulting in physical and psychological problems and leading to difficulties in returning to work. Vocational rehabilitation (VR) can improve return to work/education in some injuries (e.g. traumatic brain and spinal cord injury), but evidence is lacking for other moderately severe or major trauma.
METHODS: ROWTATE is an individually randomised controlled multicentre pragmatic trial of early VR and psychological support in trauma patients. It includes an internal pilot, economic evaluation, a process evaluation and an implementation study. Participants will be screened for eligibility and recruited within 12 weeks of admission to eight major trauma centres in England. A total of 722 participants with ISS &gt; 8 will be randomised 1:1 to VR and psychological support (where needed, following psychological screening) plus usual care or to usual care alone. The ROWTATE VR intervention will be provided within 2 weeks of study recruitment by occupational therapists and where needed, by clinical psychologists. It will be individually tailored and provided for &lt;= 12 months, dependent on participant need. Baseline assessment will collect data on demographics, injury details, work/education status, cognitive impairment, anxiety, depression, post-traumatic distress, disability, recovery expectations, financial stress and health-related quality of life. Participants will be followed up by postal/telephone/online questionnaires at 3, 6 and 12 months post-randomisation. The primary objective is to establish whether the ROWTATE VR intervention plus usual care is more effective than usual care alone for improving participants' self-reported return to work/education for at least 80% of pre-injury hours at 12 months post-randomisation. Secondary outcomes include other work outcomes (e.g. hours of work/education, time to return to work/education, sickness absence), depression, anxiety, post-traumatic distress, work self-efficacy, financial stress, purpose in life, health-related quality of life and healthcare/personal resource use. The process evaluation and implementation study will be described elsewhere.
DISCUSSION: This trial will provide robust evidence regarding a VR intervention for a major trauma population. Evidence of a clinically and cost-effective VR intervention will be important for commissioners and providers to enable adoption of VR services for this large and important group of patients within the NHS.
TRIAL REGISTRATION: ISRCTN: 43115471. Registered 27/07/2021. Copyright &amp;#xa9; 2024. The Author(s).</t>
  </si>
  <si>
    <t>https://libkey.io/libraries/2590/10.1186/s13063-024-08183-w</t>
  </si>
  <si>
    <t>Journal Article
Clinical Trial Protocol
Multicenter Study</t>
  </si>
  <si>
    <t>Editorial: Disorders of gut-brain interaction-Don't forget the older person.</t>
  </si>
  <si>
    <t>Alimentary Pharmacology &amp; Therapeutics. 2024 Jul 04</t>
  </si>
  <si>
    <t>Black CJ</t>
  </si>
  <si>
    <t>Black, Christopher J. Leeds Gastroenterology Institute, St. James's University Hospital, Leeds, UK.</t>
  </si>
  <si>
    <t>https://libkey.io/libraries/2590/10.1111/apt.18151</t>
  </si>
  <si>
    <t>Effect of Cangrelor on Infarct Size in ST-Segment-Elevation Myocardial Infarction Treated by Primary Percutaneous Coronary Intervention: A Randomized Controlled Trial (The PITRI Trial).</t>
  </si>
  <si>
    <t>Circulation. 150(2):91-101, 2024 Jul 09.</t>
  </si>
  <si>
    <t>Bulluck H
Chong JH
Bryant J
Annathurai A
Chai P
Chan M
Chawla A
Chin CY
Chung YC
Gao F
Ho HH
Ho AFW
Hoe J
Imran SS
Lee CH
Lim B
Lim ST
Lim SH
Liew BW
Zhan Yun PL
Ong MEH
Paradies V
Pung XM
Tay JCK
Teo L
Ting BP
Wong A
Wong E
Watson T
Chan MY
Keong YK
Tan JWC
Hausenloy DJ</t>
  </si>
  <si>
    <t>Bulluck, Heerajnarain. Leeds Teaching Hospital, National Health Service Trust, United Kingdom (H.B.).</t>
  </si>
  <si>
    <t>BACKGROUND: The administration of intravenous cangrelor at reperfusion achieves faster onset of platelet P2Y12 inhibition than oral ticagrelor and has been shown to reduce myocardial infarction (MI) size in the preclinical setting. We hypothesized that the administration of cangrelor at reperfusion will reduce MI size and prevent microvascular obstruction in patients with ST-segment-elevation MI undergoing primary percutaneous coronary intervention.
METHODS: This was a phase 2, multicenter, randomized, double-blind, placebo-controlled clinical trial conducted between November 2017 to November 2021 in 6 cardiac centers in Singapore. Patients were randomized to receive either cangrelor or placebo initiated before the primary percutaneous coronary intervention procedure on top of oral ticagrelor. The key exclusion criteria included presenting &lt;6 hours of symptom onset; previous MI and stroke or transient ischemic attack; on concomitant oral anticoagulants; and a contraindication for cardiovascular magnetic resonance. The primary efficacy end point was acute MI size by cardiovascular magnetic resonance within the first week expressed as percentage of the left ventricle mass (%LVmass). Microvascular obstruction was identified as areas of dark core of hypoenhancement within areas of late gadolinium enhancement. The primary safety end point was Bleeding Academic Research Consortium-defined major bleeding in the first 48 hours. Continuous variables were compared by Mann-Whitney U test (reported as median [first quartile-third quartile]), and categorical variables were compared by Fisher exact test. A 2-sided P&lt;0.05 was considered statistically significant.
RESULTS: Of 209 recruited patients, 164 patients (78%) completed the acute cardiovascular magnetic resonance scan. There were no significant differences in acute MI size (placebo, 14.9% [7.3-22.6] %LVmass versus cangrelor, 16.3 [9.9-24.4] %LVmass; P=0.40) or the incidence (placebo, 48% versus cangrelor, 47%; P=0.99) and extent of microvascular obstruction (placebo, 1.63 [0.60-4.65] %LVmass versus cangrelor, 1.18 [0.53-3.37] %LVmass; P=0.46) between placebo and cangrelor despite a 2-fold decrease in platelet reactivity with cangrelor. There were no Bleeding Academic Research Consortium-defined major bleeding events in either group in the first 48 hours.
CONCLUSIONS: Cangrelor administered at the time of primary percutaneous coronary intervention did not reduce acute MI size or prevent microvascular obstruction in patients with ST-segment-elevation MI given oral ticagrelor despite a significant reduction of platelet reactivity during the percutaneous coronary intervention procedure.
REGISTRATION: URL: https://www.clinicaltrials.gov; Unique identifier: NCT03102723.</t>
  </si>
  <si>
    <t>Journal Article
Randomized Controlled Trial
Multicenter Study
Clinical Trial, Phase II</t>
  </si>
  <si>
    <t>Efficacy of Drugs Acting on Histamine 1 Receptors in Irritable Bowel Syndrome: Systematic Review and Meta-Analysis. [Review]</t>
  </si>
  <si>
    <t>Gastroenterology. 167(2):400-401.e3, 2024 Jul.</t>
  </si>
  <si>
    <t>Khasawneh, Mais. Leeds Gastroenterology Institute, St. James's University Hospital, Leeds, United Kingdom.|Black, Christopher J. Leeds Gastroenterology Institute, St. James's University Hospital, Leeds, United Kingdom; Leeds Institute of Medical Research at St. James's, University of Leeds, Leeds, United Kingdom.|Ford, Alexander C. Leeds Gastroenterology Institute, St. James's University Hospital, Leeds, United Kingdom; Leeds Institute of Medical Research at St. James's, University of Leeds, Leeds, United Kingdom. Electronic address: alexf12399@yahoo.com.</t>
  </si>
  <si>
    <t>Systematic Review
Meta-Analysis
Journal Article
Review</t>
  </si>
  <si>
    <t>Efficacy of indocyanine green fluoroscopy for sentinel node biopsy in head and neck melanoma: a systematic review and meta-analysis. [Review]</t>
  </si>
  <si>
    <t>British Journal of Oral &amp; Maxillofacial Surgery. 2024 May 03</t>
  </si>
  <si>
    <t>Hotchkies A
Saiyed S
Palaniappan S
Koroma P
Sarsam T
Falls D
Hanif S
Rahman S
ElBatawy A</t>
  </si>
  <si>
    <t>Koroma, Paul. Leeds General Infirmary, United Kingdom. Electronic address: paulini001@gmail.com.|Rahman, Shafiq. Leeds General Infirmary, United Kingdom. Electronic address: Shafiq.rahman@nhs.net.|ElBatawy, Amr. Leeds General Infirmary, United Kingdom. Electronic address: amr.elbatawy@nhs.net.</t>
  </si>
  <si>
    <t>The objective of this review was to conduct a systematic review and meta-analysis on the efficacy of ICG (indocyanine green) for sentinel lymph node (SLN) detection in head and neck melanoma. The Preferred Reporting Items for Systematic reviews and Meta-Analyses statement standards (PRISMA) were followed when conducting this review with a comprehensive search of the following online databases; Google Scholar, PubMed, MEDLINE, CINAHL, and CENTRAL, World Health Organization International Clinical Trials Registry (http://apps.who.int/trialsearch/), ClinicalTrials.gov (http://clinical-trials.gov/), and the ISRCTN registry (http://www.isrctn.com/). Nine studies met the inclusion criteria and results were reported with forest plots at 95% confidence intervals. Primary outcomes of interest included the localisation rate for sentinel node biopsies in head and neck melanoma using ICG and its compared with other adjunct modalities. Secondary outcome measures included false negative rates as well as sensitivity rates for nodal detection with radiocolloid as well as blue dye. ICG reported an overall sensitivity rate of 95% with an untransformed proportion metric analysis (0.950, 0.922, 0.978 (95% CI)). It demonstrated a superior detection rate to blue dye (Odds ratio 15.417, 95% CI, 4.652 to 51.091, p &lt; 0.001) and a comparable localisation efficacy to radiocolloid (Odds ratio 1.425, 95% CI, 0.535 to 3.794, p = 0.478). The sensitivity rate for radiocolloid utilisation in isolation was 90.6% (untransformed proportion metric, 0.906, 0.855, 0.957) and blue dye was 48.7% (untransformed proportion metric, 0.487, 0.364, 0.610). This is the first meta-analysis on the efficacy of ICG for sentinel node detection in head and neck melanoma. The authors advocate for a dual modality approach with ICG and radiocolloid to mitigate the inherent limitations of both methods when conducting sentinel node retrieval for head and neck melanoma. Further high-quality randomised trials are needed to improve the current evidence base. Copyright &amp;#xa9; 2024. Published by Elsevier Ltd.</t>
  </si>
  <si>
    <t>https://libkey.io/libraries/2590/10.1016/j.bjoms.2024.04.012</t>
  </si>
  <si>
    <t>E-learning within the European cystic fibrosis society - A multidisciplinary cross-sectional survey.</t>
  </si>
  <si>
    <t>Journal of Cystic Fibrosis. 2024 Jul 11</t>
  </si>
  <si>
    <t>Smith C
Chadwick HK
Hill K
Peckham DG</t>
  </si>
  <si>
    <t>Chadwick, H K. Leeds Teaching Hospitals NHS Trust, Leeds, UK.|Peckham, D G. Leeds Teaching Hospitals NHS Trust, Leeds, UK; Leeds Institute of Medical Research, University of Leeds, Leeds, UK.</t>
  </si>
  <si>
    <t>BACKGROUND: Continuing professional development (CPD) is a component of practice that spans all disciplines within cystic fibrosis (CF). E-learning resources theoretically represent flexible, low cost and time efficient methods of CPD. We aimed to explore European Cystic Fibrosis Society (ECFS) members' and CF health professional communities' current views, experiences and perceptions of e-learning and the ECFS education platform (ECFS-EP).
METHODS: An online cross-sectional survey was developed by the ECFS Education Committee and circulated via the ECFS conference, emails and within the society subgroups between June and September 2023.
RESULTS: 547 responses were received from 58 countries; 57 % of responders were ECFS members. A wide range of specialities were represented from the multidisciplinary team including 36 % clinicians. The majority of respondents (63 %) spent 6 or more hours a week on their professional education. Online platforms were used either weekly (34 %) or monthly (37 %); 54 % of respondents had used the ECFS-EP and this was rated favourably overall, specifically for content quality. Preferred formats for education were articles and medium length (15-30 min) webinars.
CONCLUSIONS: This multidisciplinary cohort survey illustrates contemporary practice and opinion relating to e-learning and the ECFS-EP. Strengths include the high number of responses and the wide range of countries and specialities represented. Results suggest the ECFS-EP is valued and highlights priority topics, preferred formats and opportunities to optimise awareness. Results support continued provision and oversight of high quality education via an online platform. Continued success will rely on learning from user experience and feedback to inform future practice. Copyright &amp;#xa9; 2024. Published by Elsevier B.V.</t>
  </si>
  <si>
    <t>https://libkey.io/libraries/2590/10.1016/j.jcf.2024.07.003</t>
  </si>
  <si>
    <t>Helen Chadwick - 
Clinical Trials Coordinator</t>
  </si>
  <si>
    <t>European Society of Cardiology quality indicators update for the care and outcomes of adults with heart failure. The Heart Failure Association of the ESC.</t>
  </si>
  <si>
    <t>European Journal of Heart Failure. 2024 Jul 12</t>
  </si>
  <si>
    <t>Abdin A
Wilkinson C
Aktaa S
Bohm M
Polovina M
Rosano G
Lainscak M
Lund LH
McDonagh T
Metra M
Adamo M
Mindham R
Piepoli M
Abdelhamid M
Stork S
Tokmakova MP
Seferovic P
Coats AJS
Gale CP</t>
  </si>
  <si>
    <t>Aktaa, Suleman. Department of Cardiology, Leeds Teaching Hospitals NHS Trust, Leeds, UK.|Gale, Chris P. Department of Cardiology, Leeds Teaching Hospitals NHS Trust, Leeds, UK.</t>
  </si>
  <si>
    <t>AIMS: To update the European Society of Cardiology (ESC) quality indicators (QIs) for the evaluation of the care and outcomes of adults with heart failure.
METHODS AND RESULTS: The Working Group comprised experts in heart failure including members of the ESC Clinical Practice Guidelines Task Force for heart failure, members of the Heart Failure Association, and a patient representative. We followed the ESC methodology for QI development. The 2023 focused guideline update was reviewed to assess the suitability of the recommendations with strongest association with benefit and harm against the ESC criteria for QIs. All the new proposed QIs were individually graded by each panellist via online questionnaires for both validity and feasibility. The existing heart failure QIs also underwent voting to 'keep', 'remove' or 'modify'. Five domains of care for the management of heart failure were identified: (1) structural QIs, (2) patient assessment, (3) initial treatment, (4) therapy optimization, and (5) patient health-related quality of life. In total, 14 'main' and 3 'secondary' QIs were selected across the five domains.
CONCLUSION: This document provides an update of the previously published ESC QIs for heart failure to ensure that these measures are aligned with contemporary evidence. The QIs may be used to quantify adherence to clinical practice as recommended in guidelines to improve the care and outcomes of patients with heart failure. Copyright &amp;#xa9; 2024 The Author(s). European Journal of Heart Failure published by John Wiley &amp; Sons Ltd on behalf of European Society of Cardiology.</t>
  </si>
  <si>
    <t>https://libkey.io/libraries/2590/10.1002/ejhf.3376</t>
  </si>
  <si>
    <t>Factors influencing the fasting decisions of day-case surgery patients.</t>
  </si>
  <si>
    <t>British Journal of Nursing. 33(14):666-673, 2024 Jul 18.</t>
  </si>
  <si>
    <t>Burgess R</t>
  </si>
  <si>
    <t>Burgess, Ruth. Staff Nurse, Department of Cardiorespiratory Research, Leeds Teaching Hospitals Trust, Leeds.</t>
  </si>
  <si>
    <t>BACKGROUND: Patients admitted on the day of surgery are asked to arrive fasted, and they often fast for longer than necessary. Although pre-assessment supports patients to prepare for surgery, little is known about how they make fasting decisions.
AIMS: To explore factors influencing the fasting decisions of day-case patients and how to provide information pre-operatively.
METHODS: A qualitative descriptive study design was used. Semi-structured telephone interviews were carried out with 10 patients recruited from a single day-case unit. Data were analysed using thematic analysis.
FINDINGS: Three themes provided context for fasting decisions: the operation as a serious event; the patient as an active partner; and the patient as a rule follower. Length of fast is determined by fasting decisions and practicalities.
CONCLUSION: Patients approach fasting decisions according to their knowledge and experience and their individual preferences for information. Pre-assessment nurses should tailor information to the patient and explain the rationale for fasting.</t>
  </si>
  <si>
    <t>https://libkey.io/libraries/2590/10.12968/bjon.2023.0277</t>
  </si>
  <si>
    <t>Ruth Burgess - 
Research Nurse</t>
  </si>
  <si>
    <t>Fifteen-minute consultation: How to approach the initial discussions of dysmorphism with parents.</t>
  </si>
  <si>
    <t>Archives of Disease in Childhood Education &amp; Practice. 109(4):174-178, 2024 Jul 18.</t>
  </si>
  <si>
    <t>Parmenter KF
English S
Campbell J</t>
  </si>
  <si>
    <t>Parmenter, Kate Frances. Neonatology, Leeds Teaching Hospitals NHS Trust, Leeds, UK kate.parmenter@nhs.net.|English, Sharon. Neonatology, Leeds Teaching Hospitals NHS Trust, Leeds, UK.|Campbell, Jennifer. Clinical Genetics, Chapel Allerton Hospital, Leeds, UK.</t>
  </si>
  <si>
    <t>Approaching discussions and introducing the idea of dysmorphology to parents and families can be perceived as difficult and even daunting by health professionals resulting in uneasiness in how best to initiate important dialogues sensitively and accessibly.Here, we offer a structured approach to the assessment of, and subsequent initial discussion around, dysmorphism and potential syndromic features in babies and children. Copyright &amp;#xa9; Author(s) (or their employer(s)) 2024. No commercial re-use. See rights and permissions. Published by BMJ.</t>
  </si>
  <si>
    <t>https://libkey.io/libraries/2590/10.1136/archdischild-2023-325658</t>
  </si>
  <si>
    <t>Gender differences in patient experience in idiopathic inflammatory myopathies: Subanalysis from the COVAD dataset.</t>
  </si>
  <si>
    <t>Modern Rheumatology. 34(4):756-766, 2024 Jul 06.</t>
  </si>
  <si>
    <t>Yoshida A
Kim M
Kuwana M
Ravichandran N
Makol A
Sen P
Lilleker JB
Agarwal V
Kardes S
Day J
Milchert M
Joshi M
Gheita T
Salim B
Velikova T
Gracia-Ramos AE
Parodis I
Nikiphorou E
Chatterjee T
Tan AL
Nune A
Cavagna L
Saavedra MA
Shinjo SK
Ziade N
Knitza J
Distler O
Chinoy H
Agarwal V
Aggarwal R
Gupta L</t>
  </si>
  <si>
    <t>OBJECTIVES: We aimed to investigate the gender-based differences in idiopathic inflammatory myopathies (IIMs), with a particular focus on patient-reported outcomes, utilizing the data obtained through the international COVID-19 vaccination in autoimmune disease e-survey.
METHODS: Patient-reported outcomes including fatigue, pain, and physical function were extracted from the COVID-19 vaccination in autoimmune disease database and compared between genders, adjusting for demographics and IIM subgroups by multivariable analysis. Inclusion body myositis (IBM) was analysed separately because of the substantial differences in outcomes.
RESULTS: A total of 1197 complete responses from patients with IIMs as of 31 August 2021 were analysed. Seventy percent were women. Women were younger (58 [48-68] vs. 69 [58-75] years old, median [interquartile range], P &lt; .001) and were more likely to suffer from autoimmune multimorbidity, defined as three or more autoimmune diseases in an individual patient (11.4% vs. 2.8%, P &lt; .001). In non-IBM IIMs, fatigue visual analogue scale scores were higher in women (5 [3-7] vs. 4 [2-6], median [interquartile range], P = .004), whereas no significant gender-based differences were noted in IBM. Multivariable analysis in non-IBM IIMs revealed that women, residence in high-income countries, overlap myositis, and autoimmune multimorbidity were independently associated with increased fatigue.
CONCLUSIONS: Women with IIMs suffer from autoimmune multimorbidity and experience increased fatigue compared to men. Copyright &amp;#xa9; Japan College of Rheumatology 2023. Published by Oxford University Press.</t>
  </si>
  <si>
    <t>https://libkey.io/libraries/2590/10.1093/mr/road094</t>
  </si>
  <si>
    <t>Glycogen myophosphorylase loss causes increased dependence on glucose in iPSC-derived retinal pigment epithelium.</t>
  </si>
  <si>
    <t>Journal of Biological Chemistry. :107569, 2024 Jul 13</t>
  </si>
  <si>
    <t>Basu B
Karwatka M
China B
McKibbin M
Khan K
Inglehearn CF
Ladbury JE
Johnson CA</t>
  </si>
  <si>
    <t>McKibbin, Martin. Division of Molecular Medicine, Leeds Institute of Medical Research, University of Leeds, Leeds, UK; Department of Ophthalmology, St. James's University Hospital, Leeds, UK.</t>
  </si>
  <si>
    <t>Loss of glycogen myophosphorylase (PYGM) expression results in an inability to break down muscle glycogen, leading to McArdle disease-an autosomal recessive metabolic disorder characterized by exercise intolerance and muscle cramps. While previously considered relatively benign, this condition has recently been associated with pattern dystrophy in the retina, accompanied by variable sight impairment, secondary to retinal pigment epithelial (RPE) cell involvement. However, the pathomechanism of this condition remains unclear. In this study, we generated a PYGM-null induced pluripotent stem cell (iPSC) line, and differentiated it into mature RPE to examine structural and functional defects, along with metabolite release into apical and basal media. Mutant RPE exhibited normal photoreceptor outer segment phagocytosis but displayed elevated glycogen levels, reduced transepithelial resistance, and increased cytokine secretion across the epithelial layer compared to isogenic wildtype controls. Additionally, decreased expression of the visual cycle component, RDH11, encoding 11-cis-retinol dehydrogenase, was observed in PYGM-null RPE. While glycolytic flux and oxidative phosphorylation levels in PYGM-null RPE were near normal, the basal oxygen consumption rate (OCR) was increased. OCR in response to physiological levels of lactate was significantly greater in wildtype compared to PYGM-null RPE. Inefficient lactate utilization by mutant RPE resulted in higher glucose dependence and increased glucose uptake from the apical medium in the presence of lactate, suggesting a reduced capacity to spare glucose for photoreceptor use. Metabolic tracing confirmed slower 13C-lactate utilization by PYGM-null RPE. These findings have key implications for retinal health since they likely underlie the vision impairment in individuals with McArdle disease. Copyright &amp;#xa9; 2024 The Authors. Published by Elsevier Inc. All rights reserved.</t>
  </si>
  <si>
    <t>https://libkey.io/libraries/2590/10.1016/j.jbc.2024.107569</t>
  </si>
  <si>
    <t>High prevalence of undiagnosed and undertreated psoriasis in a UK urban population: results from the observational COPPACA study.</t>
  </si>
  <si>
    <t>British Journal of Dermatology. 2024 Jul 19</t>
  </si>
  <si>
    <t>Harrison SR
Campbell F
Bennett H
De Marco G
Helliwell PS
Golenya R
McGonagle DG
Riad C
Sambi P
Shams K
Wright D
Marzo-Ortega H
Laws PM</t>
  </si>
  <si>
    <t>Harrison, Stephanie R. NIHR Leeds Biomedical Research Centre, 1st Floor, Chapel Allerton Hospital, Leeds, UK.|Campbell, Fiona. Leeds Centre for Dermatology, Chapel Allerton Hospital, Leeds Teaching Hospitals NHS Trust, Leeds, UK.|Bennett, Hannah. Leeds Centre for Dermatology, Chapel Allerton Hospital, Leeds Teaching Hospitals NHS Trust, Leeds, UK.|De Marco, Gabriele. NIHR Leeds Biomedical Research Centre, 1st Floor, Chapel Allerton Hospital, Leeds, UK.|Helliwell, Philip S. NIHR Leeds Biomedical Research Centre, 1st Floor, Chapel Allerton Hospital, Leeds, UK.|Golenya, Rebecca. Leeds Centre for Dermatology, Chapel Allerton Hospital, Leeds Teaching Hospitals NHS Trust, Leeds, UK.|McGonagle, Dennis G. NIHR Leeds Biomedical Research Centre, 1st Floor, Chapel Allerton Hospital, Leeds, UK.|Riad, Cleone. Leeds Centre for Dermatology, Chapel Allerton Hospital, Leeds Teaching Hospitals NHS Trust, Leeds, UK.|Sambi, Pavan. Leeds Centre for Dermatology, Chapel Allerton Hospital, Leeds Teaching Hospitals NHS Trust, Leeds, UK.|Shams, Kave. Leeds Centre for Dermatology, Chapel Allerton Hospital, Leeds Teaching Hospitals NHS Trust, Leeds, UK.|Wright, David. Leeds Centre for Dermatology, Chapel Allerton Hospital, Leeds Teaching Hospitals NHS Trust, Leeds, UK.|Marzo-Ortega, Helena. NIHR Leeds Biomedical Research Centre, 1st Floor, Chapel Allerton Hospital, Leeds, UK.|Laws, Philip M. NIHR Leeds Biomedical Research Centre, 1st Floor, Chapel Allerton Hospital, Leeds, UK.|Laws, Philip M. Leeds Centre for Dermatology, Chapel Allerton Hospital, Leeds Teaching Hospitals NHS Trust, Leeds, UK.</t>
  </si>
  <si>
    <t>https://libkey.io/libraries/2590/10.1093/bjd/ljae292</t>
  </si>
  <si>
    <t>Identification and management of preoperative anaemia in adults: A British Society for Haematology Guideline update. [Review]</t>
  </si>
  <si>
    <t>British Journal of Haematology. 205(1):88-99, 2024 Jul.</t>
  </si>
  <si>
    <t>Hands K
Daru J
Evans C
Kotze A
Lewis C
Narayan S
Richards T
Taylor C
Timmins S
Wilson A</t>
  </si>
  <si>
    <t>Kotze, Alwyn. Leeds Teaching Hospitals NHS Trust, Leeds, UK.</t>
  </si>
  <si>
    <t>This updated British Society for Haematology guideline provides an up-to-date literature review and recommendations regarding the identification and management of preoperative anaemia. This includes guidance on thresholds for the diagnosis of anaemia and the diagnosis and management of iron deficiency in the preoperative context. Guidance on the appropriate use of erythropoiesis-stimulating agents and preoperative transfusion is also provided. Copyright &amp;#xa9; 2024 British Society for Haematology and John Wiley &amp; Sons Ltd.</t>
  </si>
  <si>
    <t>https://libkey.io/libraries/2590/10.1111/bjh.19440</t>
  </si>
  <si>
    <t>Journal Article
Practice Guideline
Review</t>
  </si>
  <si>
    <t>Long term outcome in non-multiple sclerosis paediatric acquired demyelinating syndromes.</t>
  </si>
  <si>
    <t>European Journal of Paediatric Neurology. 52:52-58, 2024 Jul 06.</t>
  </si>
  <si>
    <t>Wassmer E
Billaud C
Absoud M
Abdel-Mannan O
Benetou C
Cummins C
Forrest K
De Goede C
Eltantawi N
Hickson H
Hussain N
Jardine P
Livingston JH
Mordekar S
Ramdas S
Taylor M
Vijayakumar K
West S
Whitehouse WP
Kneen R
Hemingway C
Lim M
Hacohen Y
Wright S</t>
  </si>
  <si>
    <t>Livingston, John H. Leeds Teaching Hospitals, Leeds, UK.|Taylor, Micheal. Leeds Teaching Hospitals, Leeds, UK.</t>
  </si>
  <si>
    <t>OBJECTIVES: We aimed to study the risks of relapse and long term disability in children with non-MS acquired demyelinating syndromes (ADS).
METHODS: In this prospective, multi-centre study, from the 14 UK pediatric neurology centres, children (&lt;16 years) experiencing a first episode of ADS were recruited from 2010 to 2014. Case report forms were collected prospectively.
RESULTS: A total of 269 children were recruited and followed up for a median of 7.2 years. Median age at onset was 9y (IQR 9.5-14.5, 126 females). At last follow-up, 46 (18 %) had MS, 4 AQP4-Ab NMOSD and 206 (80 %) had other ADS, of which 27 (13 %) relapsed. Relapsing MOGAD was the diagnosis in 12/27, 6 were seronegative and 9 did not have antibodies tested. Frequency of relapse differed according to first presentation in non-MS ADS, being least likely in transverse myelitis (p = 0.025). In the non-MS group, MOG-Ab was predictive of relapse (HR = 8.42; p &lt; 0.001) occurring 8 times as often decreasing over time. Long-term difficulties did not differ between children with monophasic vs relapsing diseases.
CONCLUSION: The risk of relapse in non-MS ADS depends on initial diagnosis, and MOG-Ab positivity. Long-term difficulties are observed regardless of relapses and are determined by presenting phenotype. Copyright &amp;#xa9; 2024. Published by Elsevier Ltd.</t>
  </si>
  <si>
    <t>https://libkey.io/libraries/2590/10.1016/j.ejpn.2024.07.002</t>
  </si>
  <si>
    <t>Management and treatment of perioperative hypersensitivity. [Review]</t>
  </si>
  <si>
    <t>Current Opinion in Allergy &amp; Clinical Immunology. 24(4):210-217, 2024 Aug 01.</t>
  </si>
  <si>
    <t>Minimally Invasive Surgery for Colorectal Cancer: Benchmarking Uptake for a Regional Improvement Programme.</t>
  </si>
  <si>
    <t>Clinical Colorectal Cancer. 2024 Jun 18</t>
  </si>
  <si>
    <t>Taylor JC
Burke D
Iversen LH
Birch RJ
Finan PJ
Iles MM
Quirke P
Morris EJA</t>
  </si>
  <si>
    <t>Iles, Mark M. Leeds Institute for Data Analytics, University of Leeds, Leeds, United Kingdom; NIHR Leeds Biomedical Research Centre, Leeds Teaching Hospitals NHS Trust, Leeds, United Kingdom.</t>
  </si>
  <si>
    <t>BACKGROUND: The uptake of minimally invasive surgery (MIS) for patients with colorectal cancer has progressed at differing rates, both across countries, and within countries. This study aimed to investigate uptake for a regional colorectal cancer improvement programme in England.
METHOD: We calculated the proportion of patients receiving elective laparoscopic and robot-assisted surgery amongst those diagnosed with colorectal cancer over 3 time periods (2007-2011, 2012-2016 and 2017-2021) in hospitals participating in the Yorkshire Cancer Research Bowel Cancer Improvement Programme (YCR BCIP). These were benchmarked against national rates. Regression analysis and funnel plots were used to develop a data driven approach for analysing trends in the use of MIS at hospitals in the programme.
RESULTS: In England, resections performed by MIS increased from 34.9% to 72.9% for colon cancer and from 28.8% to 72.5% for rectal cancer. Robot-assisted surgery increased from 0.1% to 2.7% for colon cancer and from 0.2% to 7.9% for rectal cancer. Wide variation in the uptake of MIS was observed at a hospital level. Detailed analysis of the YCR BCIP region identified a decreasing number of surgical departments, since the start of the programme, as potential outliers for MIS when compared to the English national average.
CONCLUSION: Wide variation in use of MIS for colorectal cancer exists within the English National Health Service and a data-driven approach can help identify outlying hospitals. Addressing some of the challenges behind the uptake of MIS, such as ensuring adequate provision of surgical training and equipment, could help increase its use. Copyright &amp;#xa9; 2024 The Author(s). Published by Elsevier Inc. All rights reserved.</t>
  </si>
  <si>
    <t>https://libkey.io/libraries/2590/10.1016/j.clcc.2024.05.013</t>
  </si>
  <si>
    <t>NHS cancer services and systems-ten pressure points a UK cancer control plan needs to address. [Review]</t>
  </si>
  <si>
    <t>Lancet Oncology. 2024 Jul 08</t>
  </si>
  <si>
    <t>Aggarwal A
Simcock R
Price P
Rachet B
Lyratzopoulos G
Walker K
Spencer K
Roques T
Sullivan R</t>
  </si>
  <si>
    <t>Spencer, Katie. Leeds Institute of Health Sciences, University of Leeds, Leeds, UK; Department of Oncology, Leeds Teaching Hospitals NHS Trust, Leeds.</t>
  </si>
  <si>
    <t>In this Policy Review we discuss ten key pressure points in the NHS in the delivery of cancer care services that need to be urgently addressed by a comprehensive national cancer control plan. These pressure points cover areas such as increasing workforce capacity and its productivity, delivering effective cancer survivorship services, addressing variation in quality, fixing the reimbursement system for cancer care, and balancing of the cancer research agenda. These areas have been selected based on their relative importance to ensuring sustainable cancer services, persistence as key issues in the NHS, and their impact on delivering better and more equitable and affordable patient outcomes. Many of these pressure points are not acknowledged explicitly in any current discourse. The evidence we provide points to their impact on the ability to deliver world class cancer care, but also to their amenability to affordable solutions if given the relevant prioritisation and investment. The current narrative needs to move away from a technocentric approach to improving care, to one focused on understanding the complexity of cancer services and the wider health system to drive improvements in survival, quality of life, and experience for patients. Copyright &amp;#xa9; 2024 Elsevier Ltd. All rights reserved, including those for text and data mining, AI training, and similar technologies.</t>
  </si>
  <si>
    <t>https://libkey.io/libraries/2590/10.1016/S1470-2045(24)00345-0</t>
  </si>
  <si>
    <t>Outpatient parenteral antibiotic treatment for infective endocarditis: A retrospective observational evaluation.</t>
  </si>
  <si>
    <t>Clinical Medicine. 24(3):100213, 2024 May.</t>
  </si>
  <si>
    <t>Schwiebert DR
Atanze DS
Iroegbu DU
Wilkins DM
Sandoe DJAT</t>
  </si>
  <si>
    <t>Schwiebert, Dr Ralph. Department of Microbiology, Leeds Teaching Hospitals NHS Trust, Leeds, England, United Kingdom. Electronic address: ralph.schwiebert@nhs.net.|Atanze, Dr Sokolayam. Department of Microbiology, Leeds Teaching Hospitals NHS Trust, Leeds, England, United Kingdom.|Iroegbu, Dr Uchechika. Department of Microbiology, Leeds Teaching Hospitals NHS Trust, Leeds, England, United Kingdom.|Sandoe, Dr Jonathan A T. Department of Microbiology, Leeds Teaching Hospitals NHS Trust, Leeds, England, United Kingdom; Leeds Institute of Medical Research, University of Leeds, Leeds, England, United Kingdom.</t>
  </si>
  <si>
    <t>BACKGROUND: Infective endocarditis (IE) requires long courses of intravenous (IV) antibiotics. Outpatient parenteral antibiotic therapy (OPAT) saves resources, improves the patient experience and allows care in their preferred place; however, questions remain about safety when treating IE patients. This study evaluates OPAT management of IE patients in our region between 2006 and 2019.
METHODS: This is a retrospective observational evaluation and description of outcomes and adherence to suitability criteria, according to British Society for Antimicrobial Chemotherapy (BSAC) guidelines.
RESULTS: We identified five models of OPAT delivery. The number of patients treated expanded significantly over time. Of 101 patients, six (6%) suffered poor outcomes, but each patient had contributing factors outside of the primary infection. Median OPAT duration was 12 days and 1,489 hospital bed days were saved.
CONCLUSIONS: In a setting where there was good adherence to BSAC criteria, treating IE patients using OPAT services was safe. Complications observed were likely independent of treatment location. Significant bed days were saved. Copyright &amp;#xa9; 2024 The Author(s). Published by Elsevier Ltd.. All rights reserved.</t>
  </si>
  <si>
    <t>https://libkey.io/libraries/2590/10.1016/j.clinme.2024.100213</t>
  </si>
  <si>
    <t>Pathogenic variants in KMT2C result in a neurodevelopmental disorder distinct from Kleefstra and Kabuki syndromes.</t>
  </si>
  <si>
    <t>American Journal of Human Genetics. 2024 Jul 09</t>
  </si>
  <si>
    <t>Rots D
Choufani S
Faundes V
Dingemans AJM
Joss S
Foulds N
Jones EA
Stewart S
Vasudevan P
Dabir T
Park SM
Jewell R
Brown N
Pais L
Jacquemont S
Jizi K
Ravenswaaij-Arts CMAV
Kroes HY
Stumpel CTRM
Ockeloen CW
Diets IJ
Nizon M
Vincent M
Cogne B
Besnard T
Kambouris M
Anderson E
Zackai EH
McDougall C
Donoghue S
O'Donnell-Luria A
Valivullah Z
O'Leary M
Srivastava S
Byers H
Leslie N
Mazzola S
Tiller GE
Vera M
Shen JJ
Boles R
Jain V
Brischoux-Boucher E
Kinning E
Simpson BN
Giltay JC
Harris J
Keren B
Guimier A
Marijon P
Vries BBA
Motter CS
Mendelsohn BA
Coffino S
Gerkes EH
Afenjar A
Visconti P
Bacchelli E
Maestrini E
Delahaye-Duriez A
Gooch C
Hendriks Y
Adams H
Thauvin-Robinet C
Josephi-Taylor S
Bertoli M
Parker MJ
Rutten JW
Caluseriu O
Vernon HJ
Kaziyev J
Zhu J
Kremen J
Frazier Z
Osika H
Breault D
Nair S
Lewis SME
Ceroni F
Viggiano M
Posar A
Brittain H
Giovanna T
Giulia G
Quteineh L
Ha-Vinh Leuchter R
Zonneveld-Huijssoon E
Mellado C
Marey I
Coudert A
Aracena Alvarez MI
Kennis MGP
Bouman A
Roifman M
Amoros Rodriguez MI
Ortigoza-Escobar JD
Vernimmen V
Sinnema M
Pfundt R
Brunner HG
Vissers LELM
Kleefstra T
Weksberg R
Banka S</t>
  </si>
  <si>
    <t>Jewell, Rosalyn. Yorkshire Regional Genetics Service, Chapel Allerton Hospital, Leeds Teaching Hospitals NHS Trust, Leeds, UK.</t>
  </si>
  <si>
    <t>Trithorax-related H3K4 methyltransferases, KMT2C and KMT2D, are critical epigenetic modifiers. Haploinsufficiency of KMT2C was only recently recognized as a cause of neurodevelopmental disorder (NDD), so the clinical and molecular spectrums of the KMT2C-related NDD (now designated as Kleefstra syndrome 2) are largely unknown. We ascertained 98 individuals with rare KMT2C variants, including 75 with protein-truncating variants (PTVs). Notably, ~15% of KMT2C PTVs were inherited. Although the most highly expressed KMT2C transcript consists of only the last four exons, pathogenic PTVs were found in almost all the exons of this large gene. KMT2C variant interpretation can be challenging due to segmental duplications and clonal hematopoesis-induced artifacts. Using samples from 27 affected individuals, divided into discovery and validation cohorts, we generated a moderate strength disorder-specific KMT2C DNA methylation (DNAm) signature and demonstrate its utility in classifying non-truncating variants. Based on 81 individuals with pathogenic/likely pathogenic variants, we demonstrate that the KMT2C-related NDD is characterized by developmental delay, intellectual disability, behavioral and psychiatric problems, hypotonia, seizures, short stature, and other comorbidities. The facial module of PhenoScore, applied to photographs of 34 affected individuals, reveals that the KMT2C-related facial gestalt is significantly different from the general NDD population. Finally, using PhenoScore and DNAm signatures, we demonstrate that the KMT2C-related NDD is clinically and epigenetically distinct from Kleefstra and Kabuki syndromes. Overall, we define the clinical features, molecular spectrum, and DNAm signature of the KMT2C-related NDD and demonstrate they are distinct from Kleefstra and Kabuki syndromes highlighting the need to rename this condition. Copyright &amp;#xa9; 2024 American Society of Human Genetics. All rights reserved.</t>
  </si>
  <si>
    <t>https://libkey.io/libraries/2590/10.1016/j.ajhg.2024.06.009</t>
  </si>
  <si>
    <t>PERI-operative biologic DMARD management: Stoppage or COntinuation during orthoPaEdic operations (the PERISCOPE trial) - a study protocol for a pragmatic, UK multicentre, superiority randomised controlled trial with an internal pilot, economic evaluation and nested qualitative study.</t>
  </si>
  <si>
    <t>BMJ Open. 14(6):e084997, 2024 Jun 23.</t>
  </si>
  <si>
    <t>Brady S
Mott A
Carlisle K
Abhishek A
Adamson J
Coates L
van Duren B
Emery P
Goodman SM
Hewitt C
Li J
Mandefield L
Parkinson G
Marzo-Ortega H
Maxwell J
Nanchahal J
Rangan A
Richards D
Ronaldson S
Shepherd S
Taylor J
Wilkinson JM
Pandit H
Mankia KS</t>
  </si>
  <si>
    <t>Emery, Paul. Leeds NIHR Biomedical Research Centre, Leeds Teaching Hospitals NHS Trust, Leeds, UK.|Marzo-Ortega, Helena. Leeds NIHR Biomedical Research Centre, Leeds Teaching Hospitals NHS Trust, Leeds, UK.|Shepherd, Susan. Leeds NIHR Biomedical Research Centre, Leeds Teaching Hospitals NHS Trust, Leeds, UK.|Pandit, Hemant. Chapel Allerton Hospital, Leeds, UK.</t>
  </si>
  <si>
    <t>INTRODUCTION: Biological disease-modifying antirheumatic drugs (bDMARDs) have revolutionised the treatment of inflammatory arthritis (IA). However, many people with IA still require planned orthopaedic surgery to reduce pain and improve function. Currently, bDMARDs are withheld during the perioperative period due to potential infection risk. However, this predisposes patients to IA flares and loss of disease control. The question of whether to stop or continue bDMARDs in the perioperative period has not been adequately addressed in a randomised controlled trial (RCT).
METHODS AND ANALYSIS: PERISCOPE is a multicentre, superiority, pragmatic RCT investigating the stoppage or continuation of bDMARDs. Participants will be assigned 1:1 to either stop or continue their bDMARDs during the perioperative period. We aim to recruit 394 adult participants with IA. Potential participants will be identified in secondary care hospitals in the UK, screened by a delegated clinician. If eligible and consenting, baseline data will be collected and randomisation completed. The primary outcome will be the self-reported PROMIS-29 (Patient Reported Outcome Measurement Information System) over the first 12 weeks postsurgery. Secondary outcome measures are as follows: PROMIS - Health Assessment Questionnaire (PROMIS-HAQ), EQ-5D-5L, Disease activity: generic global Numeric Rating Scale (patient and clinician), Self-Administered Patient Satisfaction scale, Health care resource use and costs, Medication use, Surgical site infection, delayed wound healing, Adverse events (including systemic infections) and disease-specific outcomes (according to IA diagnosis). The costs associated with stopping and continuing bDMARDs will be assessed. A qualitative study will explore the patients' and clinicians' acceptability and experience of continuation/stoppage of bDMARDs in the perioperative period and the impact postoperatively.
ETHICS AND DISSEMINATION: Ethical approval for this study was received from the West of Scotland Research Ethics Committee on 25 April 2023 (REC Ref: 23/WS/0049). The findings from PERISCOPE will be submitted to peer-reviewed journals and feed directly into practice guidelines for the use of bDMARDs in the perioperative period.
TRIAL REGISTRATION NUMBER: ISRCTN17691638. Copyright &amp;#xa9; Author(s) (or their employer(s)) 2024. Re-use permitted under CC BY. Published by BMJ.</t>
  </si>
  <si>
    <t>https://libkey.io/libraries/2590/10.1136/bmjopen-2024-084997</t>
  </si>
  <si>
    <t>Phenogrouping heart failure with preserved or mildly reduced ejection fraction using electronic health record data.</t>
  </si>
  <si>
    <t>BMC Cardiovascular Disorders. 24(1):343, 2024 Jul 05.</t>
  </si>
  <si>
    <t>Soltani F
Jenkins DA
Kaura A
Bradley J
Black N
Farrant JP
Williams SG
Mulla A
Glampson B
Davies J
Papadimitriou D
Woods K
Shah AD
Thursz MR
Williams B
Asselbergs FW
Mayer EK
Herbert C
Grant S
Curzen N
Squire I
Johnson T
O'Gallagher K
Shah AM
Perera D
Kharbanda R
Patel RS
Channon KM
Lee R
Peek N
Mayet J
Miller CA</t>
  </si>
  <si>
    <t>Herbert, Christopher. NIHR Leeds Clinical Research Facility, Leeds Teaching Hospitals Trust and University of Leeds, Leeds, UK.</t>
  </si>
  <si>
    <t>BACKGROUND: Heart failure (HF) with preserved or mildly reduced ejection fraction includes a heterogenous group of patients. Reclassification into distinct phenogroups to enable targeted interventions is a priority. This study aimed to identify distinct phenogroups, and compare phenogroup characteristics and outcomes, from electronic health record data.
METHODS: 2,187 patients admitted to five UK hospitals with a diagnosis of HF and a left ventricular ejection fraction &gt;= 40% were identified from the NIHR Health Informatics Collaborative database. Partition-based, model-based, and density-based machine learning clustering techniques were applied. Cox Proportional Hazards and Fine-Gray competing risks models were used to compare outcomes (all-cause mortality and hospitalisation for HF) across phenogroups.
RESULTS: Three phenogroups were identified: (1) Younger, predominantly female patients with high prevalence of cardiometabolic and coronary disease; (2) More frail patients, with higher rates of lung disease and atrial fibrillation; (3) Patients characterised by systemic inflammation and high rates of diabetes and renal dysfunction. Survival profiles were distinct, with an increasing risk of all-cause mortality from phenogroups 1 to 3 (p &lt; 0.001). Phenogroup membership significantly improved survival prediction compared to conventional factors. Phenogroups were not predictive of hospitalisation for HF.
CONCLUSIONS: Applying unsupervised machine learning to routinely collected electronic health record data identified phenogroups with distinct clinical characteristics and unique survival profiles. Copyright &amp;#xa9; 2024. The Author(s).</t>
  </si>
  <si>
    <t>https://libkey.io/libraries/2590/10.1186/s12872-024-03987-9</t>
  </si>
  <si>
    <t>Journal Article
Multicenter Study
Comparative Study</t>
  </si>
  <si>
    <t>Christopher Herbert
Director Of Operations: Research &amp; Innovation</t>
  </si>
  <si>
    <t>Pirtobrutinib, a highly selective, non-covalent (reversible) BTK inhibitor in patients with B-cell malignancies: analysis of the Richter transformation subgroup from the multicentre, open-label, phase 1/2 BRUIN study.</t>
  </si>
  <si>
    <t>The Lancet Haematology. 2024 Jul 18</t>
  </si>
  <si>
    <t>Wierda WG
Shah NN
Cheah CY
Lewis D
Hoffmann MS
Coombs CC
Lamanna N
Ma S
Jagadeesh D
Munir T
Wang Y
Eyre TA
Rhodes JM
McKinney M
Lech-Maranda E
Tam CS
Jurczak W
Izutsu K
Alencar AJ
Patel MR
Seymour JF
Woyach JA
Thompson PA
Abada PB
Ho C
McNeely SC
Marella N
Nguyen B
Wang C
Ruppert AS
Nair B
Liu H
Tsai DE
Roeker LE
Ghia P</t>
  </si>
  <si>
    <t>Munir, Talha. Department of Haematology, St James's University Hospital, Leeds, UK.</t>
  </si>
  <si>
    <t>BACKGROUND: Richter transformation usually presents as an aggressive diffuse large B-cell lymphoma, occurs in up to 10% of patients with chronic lymphocytic leukaemia, has no approved therapies, and is associated with a poor prognosis. Pirtobrutinib has shown promising efficacy and tolerability in patients with relapsed or refractory B-cell malignancies, including those who progress on covalent Bruton tyrosine kinase (BTK) inhibitors. This study aims to report the safety and activity of pirtobrutinib monotherapy in a subgroup of patients with Richter transformation from the multicentre, open-label, phase 1/2 BRUIN study.
METHODS: This analysis included adult patients (aged &gt;=18 years) with histologically confirmed Richter transformation, an Eastern Cooperative Oncology Group performance status score of 0-2, and no limit of previous therapies, with patients receiving first-line treatment added in a protocol amendment (version 9.0, Dec 15, 2021). Pirtobrutinib 200 mg was administered orally once a day in 28-day cycles. The primary endpoint of phase 1 of the BRUIN trial as a whole, which has been previously reported, was to establish the recommended phase 2 dose for pirtobrutinib monotherapy and the phase 2 primary endpoint was overall response rate. Safety and activity were measured in all patients who received at least one dose of pirtobrutinib monotherapy. This BRUIN phase 1/2 trial was registered with ClinicalTrials.gov and is closed to enrolment (NCT03740529).
FINDINGS: Between Dec 26, 2019, and July 22, 2022, 82 patients were enrolled, of whom five were enrolled during phase 1 and 77 during phase 2. All but one patient received a starting dose of 200 mg pirtobrutinib once a day as the recommended phase 2 dose. The remaining patient received 150 mg pirtobrutinib once a day, which was not escalated to 200 mg. The median age of patients was 67 years (IQR 59-72). 55 (67%) of 82 patients were male and 27 (33%) were female. Most patients were White (65 [79%] of 82). 74 (90%) of 82 patients received at least one previous Richter transformation-directed therapy. Most patients (61 [74%] of 82) had received previous covalent BTK inhibitor therapy for chronic lymphocytic leukaemia or Richter transformation. The overall response rate was 50.0% (95% CI 38.7-61.3). 11 (13%) of 82 patients had a complete response and 30 (37%) of 82 patients had a partial response. Eight patients with ongoing response electively discontinued pirtobrutinib to undergo stem-cell transplantation. The most common grade 3 or worse adverse event was neutropenia (n=19). There were no treatment-related deaths.
INTERPRETATION: Pirtobrutinib shows promising safety and activity among patients with Richter transformation, most of whom received previous Richter transformation-directed therapy, including covalent BTK inhibitors. These data suggest that further investigation is warranted of pirtobrutinib as a treatment option for patients with relapsed or refractory Richter transformation after treatment with a covalent BTK inhibitor.
FUNDING: Loxo Oncology. Copyright &amp;#xa9; 2024 Elsevier Ltd. All rights reserved, including those for text and data mining, AI training, and similar technologies.</t>
  </si>
  <si>
    <t>https://libkey.io/libraries/2590/10.1016/S2352-3026(24)00172-8</t>
  </si>
  <si>
    <t>Precursor Epithelial Subtypes of Adenocarcinoma Arising from Intraductal Papillary Mucinous Neoplasms (A-IPMN): Clinicopathological Features, Recurrence and Response to Adjuvant Chemotherapy.</t>
  </si>
  <si>
    <t>Annals of Surgical Oncology. 2024 Jul 03</t>
  </si>
  <si>
    <t>BACKGROUND: The clinico-oncological outcomes of precursor epithelial subtypes of adenocarcinoma arising from intraductal papillary mucinous neoplasms (A-IPMN) are limited to small cohort studies. Differences in recurrence patterns and response to adjuvant chemotherapy between A-IPMN subtypes are unknown.
METHODS: Clincopathological features, recurrence patterns and long-term outcomes of patients undergoing pancreatic resection (2010-2020) for A-IPMN were reported from 18 academic pancreatic centres worldwide. Precursor epithelial subtype groups were compared using uni- and multivariate analysis.
RESULTS: In total, 297 patients were included (median age, 70 years; male, 78.9%), including 54 (18.2%) gastric, 111 (37.3%) pancreatobiliary, 80 (26.9%) intestinal and 52 (17.5%) mixed subtypes. Gastric, pancreaticobiliary and mixed subtypes had comparable clinicopathological features, yet the outcomes were significantly less favourable than the intestinal subtype. The median time to recurrence in gastric, pancreatobiliary, intestinal and mixed subtypes were 32, 30, 61 and 33 months. Gastric and pancreatobiliary subtypes had worse overall recurrence (p = 0.048 and p = 0.049, respectively) compared with the intestinal subtype but gastric and pancreatobiliary subtypes had comparable outcomes. Adjuvant chemotherapy was associated with improved survival in the pancreatobiliary subtype (p = 0.049) but not gastric (p = 0.992), intestinal (p = 0.852) or mixed subtypes (p = 0.723). In multivariate survival analysis, adjuvant chemotherapy was associated with a lower likelihood of death in pancreatobiliary subtype, albeit with borderline significance [hazard ratio (HR) 0.56; 95% confidence interval (CI) 0.31-1.01; p = 0.058].
CONCLUSIONS: Gastric, pancreatobiliary and mixed subtypes have comparable recurrence and survival outcomes, which are inferior to the more indolent intestinal subtype. Pancreatobiliary subtype may respond to adjuvant chemotherapy and further research is warranted to determine the most appropriate adjuvant chemotherapy regimens for each subtype. Copyright &amp;#xa9; 2024. The Author(s).</t>
  </si>
  <si>
    <t>https://libkey.io/libraries/2590/10.1245/s10434-024-15677-z</t>
  </si>
  <si>
    <t>Prevalence of irritable bowel syndrome and functional dyspepsia after acute gastroenteritis: systematic review and meta-analysis.</t>
  </si>
  <si>
    <t>Gut. 2024 Jul 16</t>
  </si>
  <si>
    <t>Porcari S
Ingrosso MR
Maida M
Eusebi LH
Black C
Gasbarrini A
Cammarota G
Ford AC
Ianiro G</t>
  </si>
  <si>
    <t>Black, Christopher. Leeds Teaching Hospitals NHS Trust, Leeds, UK.|Ford, Alexander Charles. Leeds Teaching Hospitals NHS Trust, Leeds, UK.</t>
  </si>
  <si>
    <t>OBJECTIVE: Disorders of gut-brain interaction may arise after acute gastroenteritis. Data on the influence of pathogen type on the risk of postinfection IBS (PI-IBS), as on postinfection functional dyspepsia (PI-FD), are limited. We conducted a systematic review and meta-analysis to determine prevalence of PI-IBS or PI-FD after acute gastroenteritis.
DESIGN: We included observational studies recruiting &gt;=50 adults and reporting prevalence of IBS or FD after acute gastroenteritis with &gt;=3-month follow-up. A random effects model was used to estimate prevalence and ORs with 95% CIs.
RESULTS: In total, 47 studies (28 170 subjects) were eligible. Overall prevalence of PI-IBS and PI-FD were 14.5% and 12.7%, respectively. IBS persisted in 39.8% of subjects in the long-term (&gt;5 years follow-up) after diagnosis. Individuals experiencing acute gastroenteritis had a significantly higher odds of IBS (OR 4.3) and FD (OR 3.0) than non-exposed controls. PI-IBS was most associated with parasites (prevalence 30.1%), but in only two studies, followed by bacteria (18.3%) and viruses (10.7%). In available studies, Campylobacter was associated with the highest PI-IBS prevalence (20.7%) whereas Proteobacteria and SARS-CoV-2 yielded the highest odds for PI-IBS (both OR 5.4). Prevalence of PI-FD was 10.0% for SARS-CoV-2 and 13.6% for bacteria (Enterobacteriaceae 19.4%).
CONCLUSION: In a large systematic review and meta-analysis, 14.5% of individuals experiencing acute gastroenteritis developed PI-IBS and 12.7% PI-FD, with greater than fourfold increased odds for IBS and threefold for FD. Proinflammatory microbes, including Proteobacteria and subcategories, and SARS-CoV-2, may be associated with the development of PI-IBS and PI-FD. Copyright &amp;#xa9; Author(s) (or their employer(s)) 2024. No commercial re-use. See rights and permissions. Published by BMJ.</t>
  </si>
  <si>
    <t>https://libkey.io/libraries/2590/10.1136/gutjnl-2023-331835</t>
  </si>
  <si>
    <t>Prevalence of type 2 diabetes mellitus and hypertension in patient's visiting the conservative dentistry and endodontics department: a cross-sectional study in Surabaya City.</t>
  </si>
  <si>
    <t>PeerJ. 12:e17638, 2024.</t>
  </si>
  <si>
    <t>Manihar M
Wahjuningrum DA
Manihar S
Pawar AM
Atram J
Banga K
Luke AM
Elmsmari F</t>
  </si>
  <si>
    <t>Manihar, Shreya. Internal Medicine, St James University Hospital, Leeds, United Kingdom.</t>
  </si>
  <si>
    <t>Background: This descriptive cross-sectional study focuses on the prevalence of hypertension (HTN) and type 2 diabetes mellitus (T2DM) amongst patients who visited the Conservative Dentistry and Endodontics department. Recognizing these incidence statistics is critical for improving endodontic therapy delivery and assuring high-quality dental care with positive treatment outcomes.
Methods: In advance of getting dental care, all patients visiting the department were advised to get their blood sugar and blood pressure levels checked at random. Measurements were taken with digital equipment, and individuals with high levels were encouraged to seek medical advice before undergoing dental procedures. The obtained data was imported into Excel and analyzed with IBM SPSS software (version 21).
Results: The investigation had 1,100 participants (55.8% female and 44.2% male), with an average age of 44.58 +/- 12.77 years. Of the individuals, 40.6% were referred for type 2 diabetes, 12.6% for hypertension, and 24.0% for both diseases. There was a significant correlation (p &lt; 0.05) between referral status and gender. The average blood pressure and random blood sugar readings were 141.02 mmHg +/- 56.28 mmHg (systolic), 79.83 mmHg +/- 10.68 mmHg (diastolic), and 126.68 mg/dL +/- 15.36 mg/dL, respectively. There was a substantial (p &lt; 0.05) difference in mean systolic blood pressure between men and women. Furthermore, age was strongly connected with random blood sugar levels (p &lt; 0.05) and systolic and diastolic blood pressure (p &lt; 0.05). There were significant (p &lt; 0.05) variations in mean blood pressure and blood sugar levels between referred and non-referred individuals.
Conclusion: Age had a relationship with higher random blood sugar levels, systolic blood pressure, and diastolic blood pressure. Dentists should consider patient age while planning treatment, as type 2 diabetes mellitus and hypertension require unique techniques to emphasize patient safety and produce excellent outcomes. Copyright &amp;#xa9;2024 Manihar et al.</t>
  </si>
  <si>
    <t>https://libkey.io/libraries/2590/10.7717/peerj.17638</t>
  </si>
  <si>
    <t>Prevention of Rheumatoid Arthritis in At-Risk Individuals: Current Status and Future Prospects.</t>
  </si>
  <si>
    <t>Drugs. 2024 Jul 02</t>
  </si>
  <si>
    <t>Toyoda T
Mankia K</t>
  </si>
  <si>
    <t>Toyoda, Task. NIHR Leeds Biomedical Research Centre, Leeds Teaching Hospitals NHS Trust, Leeds, UK.|Mankia, Kulveer. NIHR Leeds Biomedical Research Centre, Leeds Teaching Hospitals NHS Trust, Leeds, UK. K.S.Mankia@leeds.ac.uk.</t>
  </si>
  <si>
    <t>Early intervention has been the cornerstone of improving outcomes in patients with rheumatoid arthritis. Over the past decade, the boundaries have been pushed in an attempt to achieve effective prevention strategies in those who are at high risk of developing rheumatoid arthritis. Core risk factors including the presence of serum anti-citrullinated protein antibodies, arthralgia and subclinical inflammation on imaging are highly predictive of arthritis development. The influence of air pollution, diet and the role of microbiome on disease progression are less clear. In turn, therapeutic focus has shifted to an earlier pre-arthritis phase of the disease continuum where the clinically apparent arthritis may potentially be intercepted. Seven proof-of-concept interventional trials in at-risk individuals have been conducted so far. Whether true prevention of rheumatoid arthritis is possible remains elusive. Promising signals towards permanent disease modulation and improvement in symptom burden were seen with some immunomodulatory therapies, whilst others were unsuccessful. Long-term follow-up is required to ascertain a true effect. Looking forward, a better understanding of the natural history and underlying biological mechanisms of arthritis development and more accurate, validated risk stratification is needed. Copyright &amp;#xa9; 2024. The Author(s), under exclusive licence to Springer Nature Switzerland AG.</t>
  </si>
  <si>
    <t>https://libkey.io/libraries/2590/10.1007/s40265-024-02061-0</t>
  </si>
  <si>
    <t>Radiological cervical foraminal stenosis severity and morphology as a predictor of pre-operative function and functional surgical outcome.</t>
  </si>
  <si>
    <t>British Journal of Neurosurgery. :1-9, 2024 Jul 12</t>
  </si>
  <si>
    <t>Meacock J
Smedley A
Sinha P
Igra M
Macmullen-Price J
Jayne D
Stocken D
Currie S
Thomson S</t>
  </si>
  <si>
    <t>Meacock, James. Department of Neurosurgery, Leeds Teaching Hospitals NHS Trust, Leeds, UK.|Smedley, Alex. Department of Neurosurgery, Leeds Teaching Hospitals NHS Trust, Leeds, UK.|Sinha, Priyank. Department of Neurosurgery, Leeds Teaching Hospitals NHS Trust, Leeds, UK.|Igra, Mark. Department of Neuroradiology, Leeds Teaching Hospitals NHS Trust, Leeds, UK.|Macmullen-Price, Jeremy. Department of Neuroradiology, Leeds Teaching Hospitals NHS Trust, Leeds, UK.|Jayne, David. Department of Academic Surgery, University of Leeds, St James's University Hospital, Leeds, UK.|Currie, Stuart. Department of Neuroradiology, Leeds Teaching Hospitals NHS Trust, Leeds, UK.|Thomson, Simon. Department of Neurosurgery, Leeds Teaching Hospitals NHS Trust, Leeds, UK.</t>
  </si>
  <si>
    <t>BACKGROUND: Cervical foraminal stenosis on MRI may be assessed using the Kim, modified Kim or Siller methods. This study aimed to investigate which morphological features of cervical foraminal stenosis in patients with cervical radiculopathy correlated best with pre-operative and post-operative surgical outcome following Anterior Cervical Discectomy (ACD) or a Posterior Cervical Foraminotomy (PCF).
METHODS: Pre-operative MRIs of adults with cervical radiculopathy were assessed by six raters. The following measurements were made; uncompressed nerve root diameter, maximal compressed nerve root diameter, anterior &amp; posterior compression, length of the neuroforaminal canal where the diameter was less than the uncompressed nerve root diameter and the distance of maximum compression from the apex of the ligamentum flavum. The Kim, modified Kim and Siller grades were calculated. Neck Disability Index (NDI) was measured pre-operatively and six weeks post-operatively. The radiological measurements and grades were compared to the pre-operative and change in NDI.
RESULTS: Mean NDI was higher in female (58.2) than male patients (45.6) p = 0.05. No other baseline, operative or radiological factors where significantly associated with the pre-operative NDI. The mean [+/-SD] post-operative NDI was 14.3 [+/-22.5]. This represents a change of 37.8 (p &lt; 0.001). The pre-operative NDI correlated strongly with the post-operative NDI but no other patient, operation or radiological factors correlated significantly. Neither pre-operative NDI or change in NDI was statistically different in those treated with ACD and those treated with PCF.
CONCLUSION: There was no association between pre-operative NDI and any of the radiological measurements or radiological grades. Furthermore, whilst surgery significantly improved NDI, for those patients with anterior compression, there was no difference in outcome between those treated with an ACD and those treated with a PCF. Current axial MRIs do not adequately assess the cervical nerve root foramina or predict surgical approach, 3D isotropic acquisition and DTI should be explored.</t>
  </si>
  <si>
    <t>https://libkey.io/libraries/2590/10.1080/02688697.2024.2376647</t>
  </si>
  <si>
    <t>Retinal cells derived from patients with DRAM2-dependent CORD21 dystrophy exhibit key lysosomal enzyme deficiency and lysosomal content accumulation.</t>
  </si>
  <si>
    <t>Stem Cell Reports. 2024 Jun 18</t>
  </si>
  <si>
    <t>Tsikandelova R
Galo E
Cerniauskas E
Hallam D
Georgiou M
Cerna-Chavez R
Atkinson R
Palmowski P
Burte F
Davies T
Steel DH
McKibbin M
Bond J
Haggarty J
Whitfield P
Korolchuk V
Armstrong L
Yang C
Dorgau B
Kurzawa-Akanbi M
Lako M</t>
  </si>
  <si>
    <t>McKibbin, Martin. Leeds Teaching Hospitals NHS Trust, Leeds UK and Leeds Institute for Medical Research, St. James's University Hospital, University of Leeds, Leeds, UK.|Bond, Jacquelyn. Leeds Teaching Hospitals NHS Trust, Leeds UK and Leeds Institute for Medical Research, St. James's University Hospital, University of Leeds, Leeds, UK.</t>
  </si>
  <si>
    <t>Biallelic mutations in DRAM2 lead to an autosomal recessive cone-rod dystrophy known as CORD21, which typically presents between the third and sixth decades of life. Although DRAM2 localizes to the lysosomes of photoreceptor and retinal pigment epithelium (RPE) cells, its specific role in retinal degeneration has not been fully elucidated. In this study, we generated and characterized retinal organoids (ROs) and RPE cells from induced pluripotent stem cells (iPSCs) derived from two CORD21 patients. Our investigation revealed that CORD21-ROs and RPE cells exhibit abnormalities in lipid metabolism, defects in autophagic flux, accumulation of aberrant lysosomal content, and reduced lysosomal enzyme activity. We identified potential interactions of DRAM2 with vesicular trafficking proteins, suggesting its involvement in this cellular process. These findings collectively suggest that DRAM2 plays a crucial role in maintaining the integrity of photoreceptors and RPE cells by regulating lysosomal function, autophagy, and potentially vesicular trafficking. Copyright &amp;#xa9; 2024 The Author(s). Published by Elsevier Inc. All rights reserved.</t>
  </si>
  <si>
    <t>https://libkey.io/libraries/2590/10.1016/j.stemcr.2024.06.002</t>
  </si>
  <si>
    <t>Safety of robotic cholecystectomy as index training procedure: the UK experience.</t>
  </si>
  <si>
    <t>Surgical Endoscopy. 2024 Jul 02</t>
  </si>
  <si>
    <t>Stefanova I
Alkhatib O
Sheel A
Alabraba E
Alibrahim M
Arshad A
Awan A
Baron R
Bhatti I
Bhogal R
Dhakshinamoorthy V
Diaz-Nieto R
Dunne D
Frampton AE
Green A
Hajibandeh S
Hamady Z
Horgan L
Kissane E
Krishnan S
Kumar R
Lahiri R
Lam S
Liau SS
Marangoni G
Moudhgalya S
Papadopoulos G
Pencavel T
Picker S
Ramsingh J
Riga A
Silva M
Soonawalla Z
Subar D
Sud V
Upasani V
Wong V
Worthington T
Yeung KTD
Ahmad J</t>
  </si>
  <si>
    <t>Alibrahim, Mohammad. Leeds Teaching Hospitals NHS Trust, Leeds, UK.|Upasani, Vivek. Leeds Teaching Hospitals NHS Trust, Leeds, UK.</t>
  </si>
  <si>
    <t>AIMS: To evaluate the safety profile of robotic cholecystectomy performed within the United Kingdom (UK) Robotic Hepatopancreatobiliary (HPB) training programme.
METHODS: A retrospective evaluation of prospectively collected data from eleven centres participating in the UK Robotic HPB training programme was conducted. All adult patients undergoing robotic cholecystectomy for symptomatic gallstone disease or gallbladder polyp were considered. Bile duct injury, conversion to open procedure, conversion to subtotal cholecystectomy, length of hospital stay, 30-day re-admission, and post-operative complications were the evaluated outcome parameters.
RESULTS: A total of 600 patients were included. The median age was 53 (IQR 65-41) years and the majority (72.7%; 436/600) were female. The main indications for robotic cholecystectomy were biliary colic (55.5%, 333/600), cholecystitis (18.8%, 113/600), gallbladder polyps (7.7%, 46/600), and pancreatitis (6.2%, 37/600). The median length of stay was 0 (IQR 0-1) days. Of the included patients, 88.5% (531/600) were discharged on the day of procedure with 30-day re-admission rate of 5.5% (33/600). There were no bile duct injuries and the rate of conversion to open was 0.8% (5/600) with subtotal cholecystectomy rate of 0.8% (5/600).
CONCLUSION: The current study confirms that robotic cholecystectomy can be safely implemented to routine practice with a low risk of bile duct injury, low bile leak rate, low conversion to open surgery, and low need for subtotal cholecystectomy. Copyright &amp;#xa9; 2024. The Author(s), under exclusive licence to Springer Science+Business Media, LLC, part of Springer Nature.</t>
  </si>
  <si>
    <t>https://libkey.io/libraries/2590/10.1007/s00464-024-11006-3</t>
  </si>
  <si>
    <t>Safety of User-Initiated Intensification of Insulin Delivery Using Cambridge Hybrid Closed-Loop Algorithm.</t>
  </si>
  <si>
    <t>Journal of Diabetes Science &amp; Technology. 18(4):882-888, 2024 Jul.</t>
  </si>
  <si>
    <t>Ware J
Wilinska ME
Ruan Y
Allen JM
Boughton CK
Hartnell S
Bally L
de Beaufort C
Besser REJ
Campbell FM
Draxlbauer K
Elleri D
Evans ML
Frohlich-Reiterer E
Ghatak A
Hofer SE
Kapellen TM
Leelarathna L
Mader JK
Mubita WM
Narendran P
Poettler T
Rami-Merhar B
Tauschmann M
Randell T
Thabit H
Thankamony A
Trevelyan N
Hovorka R</t>
  </si>
  <si>
    <t>OBJECTIVE: Many hybrid closed-loop (HCL) systems struggle to manage unusually high glucose levels as experienced with intercurrent illness or pre-menstrually. Manual correction boluses may be needed, increasing hypoglycemia risk with overcorrection. The Cambridge HCL system includes a user-initiated algorithm intensification mode ("Boost"), activation of which increases automated insulin delivery by approximately 35%, while remaining glucose-responsive. In this analysis, we assessed the safety of "Boost" mode.
METHODS: We retrospectively analyzed data from closed-loop studies involving young children (1-7 years, n = 24), children and adolescents (10-17 years, n = 19), adults (&gt;=24 years, n = 13), and older adults (&gt;=60 years, n = 20) with type 1 diabetes. Outcomes were calculated per participant for days with &gt;=30 minutes of "Boost" use versus days with no "Boost" use. Participants with &lt;10 "Boost" days were excluded. The main outcome was time spent in hypoglycemia &lt;70 and &lt;54 mg/dL.
RESULTS: Eight weeks of data for 76 participants were analyzed. There was no difference in time spent &lt;70 and &lt;54 mg/dL between "Boost" days and "non-Boost" days; mean difference: -0.10% (95% confidence interval [CI] -0.28 to 0.07; P = .249) time &lt;70 mg/dL, and 0.03 (-0.04 to 0.09; P = .416) time &lt; 54 mg/dL. Time in significant hyperglycemia &gt;300 mg/dL was 1.39 percentage points (1.01 to 1.77; P &lt; .001) higher on "Boost" days, with higher mean glucose and lower time in target range (P &lt; .001).
CONCLUSIONS: Use of an algorithm intensification mode in HCL therapy is safe across all age groups with type 1 diabetes. The higher time in hyperglycemia observed on "Boost" days suggests that users are more likely to use algorithm intensification on days with extreme hyperglycemic excursions.</t>
  </si>
  <si>
    <t>https://libkey.io/libraries/2590/10.1177/19322968221141924</t>
  </si>
  <si>
    <t>Contact Dermatitis. 91(2):91-103, 2024 Aug.</t>
  </si>
  <si>
    <t>Soft tissue tumor imaging in adults: European Society of Musculoskeletal Radiology-Guidelines 2023-overview, and primary local imaging: how and where?. [Review]</t>
  </si>
  <si>
    <t>European Radiology. 34(7):4427-4437, 2024 Jul.</t>
  </si>
  <si>
    <t>Noebauer-Huhmann IM
Vanhoenacker FM
Vilanova JC
Tagliafico AS
Weber MA
Lalam RK
Grieser T
Nikodinovska VV
de Rooy JWJ
Papakonstantinou O
Mccarthy C
Sconfienza LM
Verstraete K
Martel-Villagran J
Szomolanyi P
Lecouvet FE
Afonso D
Albtoush OM
Aringhieri G
Arkun R
Astrom G
Bazzocchi A
Botchu R
Breitenseher M
Chaudhary S
Dalili D
Davies M
de Jonge MC
Mete BD
Fritz J
Gielen JLMA
Hide G
Isaac A
Ivanoski S
Mansour RM
Muntaner-Gimbernat L
Navas A
O Donnell P
Orguc S
Rennie W
Resano S
Robinson P
Sanal HT
Ter Horst SAJ
van Langevelde K
Wortler K
Koelz M
Panotopoulos J
Windhager R
Bloem JL</t>
  </si>
  <si>
    <t>Robinson, Philip. Musculoskeletal Radiology Department Chapel Allerton Hospital, Leeds Teaching Hospitals NHS Trust, Leeds, UK.|Robinson, Philip. NIHR Leeds Biomedical Research Centre, Leeds, UK.</t>
  </si>
  <si>
    <t>OBJECTIVES: Early, accurate diagnosis is crucial for the prognosis of patients with soft tissue sarcomas. To this end, standardization of imaging algorithms, technical requirements, and reporting is therefore a prerequisite. Since the first European Society of Musculoskeletal Radiology (ESSR) consensus in 2015, technical achievements, further insights into specific entities, and the revised WHO-classification (2020) and AJCC staging system (2017) made an update necessary. The guidelines are intended to support radiologists in their decision-making and contribute to interdisciplinary tumor board discussions.
MATERIALS AND METHODS: A validated Delphi method based on peer-reviewed literature was used to derive consensus among a panel of 46 specialized musculoskeletal radiologists from 12 European countries. Statements were scored online by level of agreement (0 to 10) during two iterative rounds. Either "group consensus," "group agreement," or "lack of agreement" was achieved.
RESULTS: Eight sections were defined that finally contained 145 statements with comments. Overall, group consensus was reached in 95.9%, and group agreement in 4.1%. This communication contains the first part consisting of the imaging algorithm for suspected soft tissue tumors, methods for local imaging, and the role of tumor centers.
CONCLUSION: Ultrasound represents the initial triage imaging modality for accessible and small tumors. MRI is the modality of choice for the characterization and local staging of most soft tissue tumors. CT is indicated in special situations. In suspicious or likely malignant tumors, a specialist tumor center should be contacted for referral or teleradiologic second opinion. This should be done before performing a biopsy, without exception.
CLINICAL RELEVANCE: The updated ESSR soft tissue tumor imaging guidelines aim to provide best practice expert consensus for standardized imaging, to support radiologists in their decision-making, and to improve examination comparability both in individual patients and in future studies on individualized strategies.
KEY POINTS: * Ultrasound remains the best initial triage imaging modality for accessible and small suspected soft tissue tumors. * MRI is the modality of choice for the characterization and local staging of soft tissue tumors in most cases; CT is indicated in special situations. Suspicious or likely malignant tumors should undergo biopsy. * In patients with large, indeterminate or suspicious tumors, a tumor reference center should be contacted for referral or teleradiologic second opinion; this must be done before a biopsy. Copyright &amp;#xa9; 2023. The Author(s).</t>
  </si>
  <si>
    <t>https://libkey.io/libraries/2590/10.1007/s00330-023-10425-5</t>
  </si>
  <si>
    <t>Soft tissue tumor imaging in adults: whole-body staging in sarcoma, non-malignant entities requiring special algorithms, pitfalls and special imaging aspects. Guidelines 2024 from the European Society of Musculoskeletal Radiology (ESSR). [Review]</t>
  </si>
  <si>
    <t>European Radiology. 2024 Jul 20</t>
  </si>
  <si>
    <t>Noebauer-Huhmann IM
Vanhoenacker FM
Vilanova JC
Tagliafico AS
Weber MA
Lalam RK
Grieser T
Nikodinovska VV
de Rooy JWJ
Papakonstantinou O
Mccarthy C
Sconfienza LM
Verstraete K
Martel-Villagran J
Szomolanyi P
Lecouvet FE
Afonso D
Albtoush OM
Aringhieri G
Arkun R
Astrom G
Bazzocchi A
Botchu R
Breitenseher M
Chaudhary S
Dalili D
Davies M
de Jonge MC
Mete BD
Fritz J
Gielen JLMA
Hide G
Isaac A
Ivanoski S
Mansour RM
Muntaner-Gimbernat L
Navas A
O Donnell P
Orguc S
Rennie WJ
Resano S
Robinson P
Sanal HT
Ter Horst SAJ
van Langevelde K
Wortler K
Koelz M
Panotopoulos J
Windhager R
Bloem JL</t>
  </si>
  <si>
    <t>OBJECTIVES: The revised European Society of Musculoskeletal Radiology (ESSR) consensus guidelines on soft tissue tumor imaging represent an update of 2015 after technical advancements, further insights into specific entities, and revised World Health Organization (2020) and AJCC (2017) classifications. This second of three papers covers algorithms once histology is confirmed: (1) standardized whole-body staging, (2) special algorithms for non-malignant entities, and (3) multiplicity, genetic tumor syndromes, and pitfalls.
MATERIALS AND METHODS: A validated Delphi method based on peer-reviewed literature was used to derive consensus among a panel of 46 specialized musculoskeletal radiologists from 12 European countries. Statements that had undergone interdisciplinary revision were scored online by the level of agreement (0 to 10) during two iterative rounds, that could result in 'group consensus', 'group agreement', or 'lack of agreement'.
RESULTS: The three sections contain 24 statements with comments. Group consensus was reached in 95.8% and group agreement in 4.2%. For whole-body staging, pulmonary MDCT should be performed in all high-grade sarcomas. Whole-body MRI is preferred for staging bone metastasis, with [18F]FDG-PET/CT as an alternative modality in PET-avid tumors. Patients with alveolar soft part sarcoma, clear cell sarcoma, and angiosarcoma should be screened for brain metastases. Special algorithms are recommended for entities such as rhabdomyosarcoma, extraskeletal Ewing sarcoma, myxoid liposarcoma, and neurofibromatosis type 1 associated malignant peripheral nerve sheath tumors. Satisfaction of search should be avoided in potential multiplicity.
CONCLUSION: Standardized whole-body staging includes pulmonary MDCT in all high-grade sarcomas; entity-dependent modifications and specific algorithms are recommended for sarcomas and non-malignant soft tissue tumors.
CLINICAL RELEVANCE STATEMENT: These updated ESSR soft tissue tumor imaging guidelines aim to provide support in decision-making, helping to avoid common pitfalls, by providing general and entity-specific algorithms, techniques, and reporting recommendations for whole-body staging in sarcoma and non-malignant soft tissue tumors.
KEY POINTS: An early, accurate, diagnosis is crucial for the prognosis of patients with soft tissue tumors. These updated guidelines provide best practice expert consensus for standardized imaging algorithms, techniques, and reporting. Standardization can improve the comparability examinations and provide databases for large data analysis. Copyright &amp;#xa9; 2024. The Author(s).</t>
  </si>
  <si>
    <t>https://libkey.io/libraries/2590/10.1007/s00330-024-10897-z</t>
  </si>
  <si>
    <t>Supported-at-Home' video tuition of the trial dose of intracavernosal alprostadil.</t>
  </si>
  <si>
    <t>BJU International. 2024 Jul 16</t>
  </si>
  <si>
    <t>MacAskill F
Sluzar P
Gordon P
Briggs K
Sandher A
Yap T
Hewson S
Barron E
Sahai A
Eardley I
Shabbir M</t>
  </si>
  <si>
    <t>Gordon, Patrick. St James' Hospital, Leeds, UK.|Hewson, Sarah. St James' Hospital, Leeds, UK.|Barron, Emma. St James' Hospital, Leeds, UK.|Eardley, Ian. St James' Hospital, Leeds, UK.</t>
  </si>
  <si>
    <t>https://libkey.io/libraries/2590/10.1111/bju.16465</t>
  </si>
  <si>
    <t>Emma Barron -
Urology Clinical Nurse Specialist</t>
  </si>
  <si>
    <t>Survival outcomes after breast cancer surgery among older women with early invasive breast cancer in England: population-based cohort study.</t>
  </si>
  <si>
    <t>Bjs Open. 8(4), 2024 Jul 02.</t>
  </si>
  <si>
    <t>Miller K
Gannon MR
Medina J
Clements K
Dodwell D
Horgan K
Park MH
Cromwell DA</t>
  </si>
  <si>
    <t>Horgan, Kieran. Department of Breast Surgery, St James's University Hospital, Leeds, UK.</t>
  </si>
  <si>
    <t>BACKGROUND: This study assessed the influence of age, co-morbidity and frailty on 5-year survival outcomes after breast conservation surgery (BCS) with radiotherapy (RT) versus mastectomy (with or without RT) in women with early invasive breast cancer.
METHODS: Women aged over 50 years with early invasive breast cancer diagnosed in England (2014-2019) who had breast surgery were identified from Cancer Registry data. Survival estimates were calculated from a flexible parametric survival model. A competing risk approach was used for breast cancer-specific survival (BCSS). Standardized survival probabilities and cumulative incidence functions for breast cancer death were calculated for each treatment by age.
RESULTS: Among 101 654 women, 72.2% received BCS + RT and 27.8% received mastectomy. Age, co-morbidity and frailty were associated with overall survival (OS), but only age and co-morbidity were associated with BCSS. Survival probabilities for OS were greater for BCS + RT (90.3%) versus mastectomy (87.0%), and the difference between treatments varied by age (50 years: 1.9% versus 80 years: 6.5%). Cumulative incidence functions for breast cancer death were higher after mastectomy (5.1%) versus BCS + RT (3.9%), but there was little change in the difference by age (50 years: 0.9% versus 80 years: 1.2%). The results highlight the change in baseline mortality risk by age for OS compared to the stable baseline for BCSS.
CONCLUSION: For OS, the difference in survival probabilities for BCS + RT and mastectomy increased slightly with age. The difference in cumulative incidence functions for breast cancer death by surgery type was small regardless of age. Evidence on real-world survival outcomes among older populations with breast cancer is informative for treatment decision-making. Copyright &amp;#xa9; The Author(s) 2024. Published by Oxford University Press on behalf of BJS Foundation Ltd.</t>
  </si>
  <si>
    <t>https://libkey.io/libraries/2590/10.1093/bjsopen/zrae062</t>
  </si>
  <si>
    <t>The appropriateness of penicillin allergy de-labelling by non-allergist clinical ward teams.</t>
  </si>
  <si>
    <t>Clinical Medicine. :100225, 2024 Jun 27</t>
  </si>
  <si>
    <t>Powell MN
Elkhalifa DS
Hearsey MD
Wilcock MM
Sandoe DJ</t>
  </si>
  <si>
    <t>Sandoe, Dr Jonathan. Leeds Institute of Medical Research, University of Leeds, Leeds, UK and Leeds Teaching Hospitals NHS Trust.</t>
  </si>
  <si>
    <t>OBJECTIVES: We aimed to assess the appropriateness of penicillin allergy (PenA) assessment conducted by clinical teams and to review the safety of subsequent exposure of these patients to penicillin.
METHODS: Opportunistic, prospective observational study of usual clinical care, between 16/05/23 and 14/08/23, of inpatients with a PenA and requiring antibiotics, in a 750-bed hospital in England. To assess the appropriateness of management, PenA patients prescribed penicillins were grouped into risk categories using a validated antibiotic allergy assessment tool: eligible for de-label on history alone (direct de-label; DDL), eligible for direct oral challenge (DOC), high risk or unable to obtain history.
RESULTS: Of the 123 patients admitted with a PenA (or sensitivity record) and exposed to a penicillin, data were collected for 50. Their PenA records were grouped follows: eligible for DDL 34 (68%), eligible for DOC 11 (22%), high risk 4 (8%) and unable to obtain history 1 (2%). In 14/50 (28%) patients there was no evidence of a current PenA assessment in the medical notes.
CONCLUSIONS: Using the allergy risk tool, most patients with penA records were exposed to penicillin appropriately. However, patients meeting high risk criteria were also exposed to penicillin when the tool excluded them. PenA assessment needs to be carried out with appropriate training and governance structures in place. Copyright &amp;#xa9; 2024. Published by Elsevier Ltd.</t>
  </si>
  <si>
    <t>https://libkey.io/libraries/2590/10.1016/j.clinme.2024.100225</t>
  </si>
  <si>
    <t>The IMRiS Trial: A Phase 2 Study of Intensity Modulated Radiation Therapy in Extremity Soft Tissue Sarcoma.</t>
  </si>
  <si>
    <t>Dickinson, Peter. Leeds Cancer Centre, Leeds Teaching Hospitals, Leeds, United Kingdom.</t>
  </si>
  <si>
    <t>PURPOSE: Primary soft tissue sarcoma (STS) is rare, with many tumors occurring in extremities. Local management is limb-sparing surgery and preoperative/postoperative radiation therapy (RT) for patients at high risk of local recurrence. We prospectively investigated late normal tissue toxicity and limb function observed after intensity modulated RT (IMRT) in extremity STS.
METHODS AND MATERIALS: Patients with extremity STS, age &gt;=16 years. Two treatment cohorts: IMRT 50 Gy in 25 x 2 Gy fractions (preoperative) or 60/66 Gy in 30/33 x 2 Gy fractions (postoperative). The primary endpoint was the rate of grade &gt;=2 late soft tissue fibrosis (subcutaneous tissue) at 24 months after IMRT (Radiation Therapy Oncology Group late radiation morbidity scoring).
RESULTS: One hundred sixty-eight patients were registered between March 2016 and July 2017. Of those, 159 (95%) received IMRT (106, 67% preoperative RT; and 53, 33% postoperative RT) with a median follow-up of 35.2 months (IQR, 32.9-36.6); 62% men, median age 58 years. Of 111 patients assessable for the primary endpoint at 24 months, 12 (10.8%; 95% CI, 5.7%-18.1%) had grade &gt;=2 subcutaneous fibrosis. The overall rate at 24 months of Radiation Therapy Oncology Group late skin, bone, and joint toxicity was 7 of 112 (6.3%), 3 of 112 (2.7%), and 10 of 113 (8.8%), respectively, and for Stern's scale edema was 6 of 113 (5.3%). More wound complications were observed with preoperative than postoperative RT (29.2% vs 3.8%). Overall survival at 24 months was 84.6%, and the local recurrence event rate at 24 months was 10%.
CONCLUSIONS: The rate of grade &gt;=2 subcutaneous fibrosis at 24 months after IMRT was 10.8%, consistent with other recent trials of IMRT and lower than historically reported rates in patients treated with 3-dimensional conformal RT. This trial provides further evidence for the benefits of IMRT in this patient population. Copyright &amp;#xa9; 2024 The Authors. Published by Elsevier Inc. All rights reserved.</t>
  </si>
  <si>
    <t>The unexpected journey': a qualitative interview study exploring patient and health professionals experiences of participating in the knee arthroplasty versus joint distraction study (KARDS).</t>
  </si>
  <si>
    <t>BMJ Open. 14(7):e083069, 2024 Jul 11.</t>
  </si>
  <si>
    <t>Arnold S
Pandit H
Croft J
Stocken DD
Ellard DR</t>
  </si>
  <si>
    <t>Pandit, Hemant. Chapel Allerton Hospital, Leeds, UK.</t>
  </si>
  <si>
    <t>OBJECTIVE: The aim of the knee arthroplasty versus joint distraction (KARDS) randomised trial was to investigate whether knee joint distraction (KJD) is non-inferior to knee arthroplasty, also known as knee replacement (KR). Here we report the findings from qualitative interviews that were part of the planned KARDS process evaluation.
DESIGN AND METHODS: Semi-structured qualitative interviews with staff and participants in secondary care. Data were analysed using thematic content analysis.
FINDINGS: We were unable to complete the full-planned KARDS process evaluation as recruitment to the trial was closed early but key common themes emerged.Eleven members of staff were interviewed from two KARDS sites (eight initial interviews just after site opening and three follow-up interviews at 12 months). Eleven KARDS participants (six KR and five KJD) were interviewed. One overarching theme emerged: 'An unexpected journey'. This incorporated subthemes including 'an important research question', 'a roller coaster ride', 'lessons learnt', 'managing expectations' and 'a slow recovery'. These encapsulate experiences of both staff and participants.
CONCLUSION: The information that we were able to collect highlights that providing adequate and comprehensive information about all aspects of treatment including estimated timelines of recovery are essential in clinical trials of novel interventions. Incorporating a comprehensive rehabilitation package following KJD was a key learning. Process evaluations in these complex trials are essential to determine issues as early as possible so appropriate changes can be made to ensure participants have a smooth journey through the trial experience.
TRIAL REGISTRATION NUMBER: ISRCTN14879004. Copyright &amp;#xa9; Author(s) (or their employer(s)) 2024. Re-use permitted under CC BY. Published by BMJ.</t>
  </si>
  <si>
    <t>https://libkey.io/libraries/2590/10.1136/bmjopen-2023-083069</t>
  </si>
  <si>
    <t>Three and twelve-month analysis of the PROM-Q study: comparison of patient-reported outcome measures using the BREAST-Q questionnaire in pre- vs. sub-pectoral implant-based immediate breast reconstruction.</t>
  </si>
  <si>
    <t>Breast Cancer Research &amp; Treatment. 2024 Jul 10</t>
  </si>
  <si>
    <t>Rampal R
Jones SJ
Hartup S
Robertson C
Tahir W
Jones SL
McKenzie S
Savage JA
Kim B</t>
  </si>
  <si>
    <t>Rampal, Ritika. The Breast Unit at the Leeds Cancer Centre, St. James's University Hospital, Leeds, LS9 7TF, UK. Ritika.rampal1@nhs.net.|Hartup, Sue. The Breast Unit at the Leeds Cancer Centre, St. James's University Hospital, Leeds, LS9 7TF, UK.|Robertson, Clare. The Breast Unit at the Leeds Cancer Centre, St. James's University Hospital, Leeds, LS9 7TF, UK.|Tahir, Wasif. The Breast Unit at the Leeds Cancer Centre, St. James's University Hospital, Leeds, LS9 7TF, UK.|Jones, Sian Louise. The Breast Unit at the Leeds Cancer Centre, St. James's University Hospital, Leeds, LS9 7TF, UK.|McKenzie, Shireen. The Breast Unit at the Leeds Cancer Centre, St. James's University Hospital, Leeds, LS9 7TF, UK.|Kim, Baek. The Breast Unit at the Leeds Cancer Centre, St. James's University Hospital, Leeds, LS9 7TF, UK.</t>
  </si>
  <si>
    <t>PURPOSE: Implant-based breast reconstruction (IBR) is being increasingly performed with implant placed above the pectoral muscle (pre-pectoral), instead of below the pectoral muscle (sub-pectoral). Currently, there is a lack of comparative data on clinical and patient-perceived outcomes between pre- vs. sub-pectoral IBR. We investigated whether this difference in surgical approach influenced clinical or patient-perceived outcomes.
METHODS: This prospective non-randomised longitudinal cohort study (ClinicalTrials.gov identifier: NCT04842240) recruited patients undergoing immediate IBR at the Leeds Breast Unit (Sep 2019-Sep 2021). Data collection included patient characteristics and post-operative complications. Patient-Reported Outcome Measures were collected using the BREAST-Q questionnaire at baseline, 2 weeks, 3- and 12-months post-surgery.
RESULTS: Seventy-eight patients underwent IBR (46 patients pre-pectoral; 59% vs. 32 patients sub-pectoral; 41%). Similar complication rates were observed (15.2% pre-pectoral vs. 9.4% sub-pectoral; p = 0.44). Overall implant loss rate was 3.8% (6.5% pre-pectoral vs. 0% sub-pectoral; p = 0.13). Respective median Breast-Q scores for pre- and sub-pectoral IBR at 3 months were: breast satisfaction (58 vs. 48; p = 0.01), psychosocial well-being (60 vs. 57; p = 0.9), physical well-being (68 vs. 76; p = 0.53), and Animation Q scores (73 vs. 76; p = 0.45). Respective Breast-Q scores at 12 months were: breast satisfaction (58 vs. 53; p = 0.3), psychosocial well-being (59 vs. 60; p = 0.9), physical well-being (68 vs. 78; p = 0.18), and Animation Q scores (69 vs. 73; p = 0.4).
CONCLUSIONS: This study demonstrates equivalent clinical and patient-perceived outcomes between pre- and sub-pectoral IBR. The study findings can be utilised to aid informed decision making regarding either surgical option. Copyright &amp;#xa9; 2024. Crown.</t>
  </si>
  <si>
    <t>https://libkey.io/libraries/2590/10.1007/s10549-024-07416-5</t>
  </si>
  <si>
    <t>Sue Hartup - Breast Care Research Sister | Clare Robertson - 
Senior Clinical Trials Assistant</t>
  </si>
  <si>
    <t>Time to first remission and survival in patients with acromegaly: Evidence from the UK Acromegaly Register Study (UKAR).</t>
  </si>
  <si>
    <t>Clinical Endocrinology. 2024 Jul 16</t>
  </si>
  <si>
    <t>Deshmukh H
Ssemmondo E
Adeleke K
Mongolu S
Aye M
Orme S
Flanagan D
Abraham P
Higham C
Sathyapalan T</t>
  </si>
  <si>
    <t>Orme, Steve. Leeds Teaching Hospitals NSH Trust, Leeds, UK.</t>
  </si>
  <si>
    <t>OBJECTIVE: This study aimed to understand the effect of time to remission of acromegaly on survival in people living with acromegaly.
DESIGN, PATIENTS AND MEASUREMENT: This cross-sectional study used data from the UK Acromegaly Register. We considered remission of acromegaly growth hormone controlled at &lt;=2 mug/L following the diagnosis of acromegaly. We used the accelerated failure time model to assess the effect of time to remission on survival in acromegaly.
RESULTS: The study population comprises 3569 individuals with acromegaly, with a median age of diagnosis of 47.3 (36.5-57.8) years, 48% females and a majority white population (61%). The number of individuals with the first remission of acromegaly was 2472, and the median time to first remission was 1.92 (0.70-6.58) years. In this study, time to first remission in acromegaly was found to have a significant effect on survival (p &lt; .001); for every 1-year increase in time to first remission, there was a median 1% reduction in survival in acromegaly. In an analysis adjusted for covariates, the survival rate was 52% higher (p &lt; .001) in those who underwent surgery as compared to those who did not have surgery, 18% higher (p = .01) in those who received treatment with somatostatin analogues (SMA) as compared to those with dopamine agonists and 21% lower (p &lt; .001) in those who received conventional radiotherapy as compared to those who did not receive radiotherapy.
CONCLUSION: In conclusion, this population-based study conducted in patients with acromegaly revealed that faster remission time, surgical intervention and treatment with SMA are linked to improved survival outcomes. Copyright &amp;#xa9; 2024 John Wiley &amp; Sons Ltd.</t>
  </si>
  <si>
    <t>https://libkey.io/libraries/2590/10.1111/cen.15112</t>
  </si>
  <si>
    <t>Timing of radiotherapy (RT) after radical prostatectomy (RP): long-term outcomes in the RADICALS-RT trial (NCT00541047).</t>
  </si>
  <si>
    <t>Annals of Oncology. 35(7):656-666, 2024 Jul.</t>
  </si>
  <si>
    <t>Parker CC
Petersen PM
Cook AD
Clarke NW
Catton C
Cross WR
Kynaston H
Parulekar WR
Persad RA
Saad F
Bower L
Durkan GC
Logue J
Maniatis C
Noor D
Payne H
Anderson J
Bahl AK
Bashir F
Bottomley DM
Brasso K
Capaldi L
Chung C
Cooke PW
Donohue JF
Eddy B
Heath CM
Henderson A
Henry A
Jaganathan R
Jakobsen H
James ND
Joseph J
Lees K
Lester J
Lindberg H
Makar A
Morris SL
Oommen N
Ostler P
Owen L
Patel P
Pope A
Popert R
Raman R
Ramani V
Roder A
Sayers I
Simms M
Srinivasan V
Sundaram S
Tarver KL
Tran A
Wells P
Wilson J
Zarkar AM
Parmar MKB
Sydes MR</t>
  </si>
  <si>
    <t>Cross, W R. Department of Urology, St James's University Hospital, Leeds.|Joseph, J. Leeds Teaching Hospitals; York and Scarborough Teaching Hospitals, York.</t>
  </si>
  <si>
    <t>BACKGROUND: The optimal timing of radiotherapy (RT) after radical prostatectomy for prostate cancer has been uncertain. RADICALS-RT compared efficacy and safety of adjuvant RT versus an observation policy with salvage RT for prostate-specific antigen (PSA) failure.
PATIENTS AND METHODS: RADICALS-RT was a randomised controlled trial enrolling patients with &gt;=1 risk factor (pT3/4, Gleason 7-10, positive margins, preoperative PSA&gt;=10 ng/ml) for recurrence after radical prostatectomy. Patients were randomised 1:1 to adjuvant RT ('Adjuvant-RT') or an observation policy with salvage RT for PSA failure ('Salvage-RT') defined as PSA&gt;=0.1 ng/ml or three consecutive rises. Stratification factors were Gleason score, margin status, planned RT schedule (52.5 Gy/20 fractions or 66 Gy/33 fractions) and treatment centre. The primary outcome measure was freedom-from-distant-metastasis (FFDM), designed with 80% power to detect an improvement from 90% with Salvage-RT (control) to 95% at 10 years with Adjuvant-RT. Secondary outcome measures were biochemical progression-free survival, freedom from non-protocol hormone therapy, safety and patient-reported outcomes. Standard survival analysis methods were used; hazard ratio (HR)&lt;1 favours Adjuvant-RT.
RESULTS: Between October 2007 and December 2016, 1396 participants from UK, Denmark, Canada and Ireland were randomised: 699 Salvage-RT, 697 Adjuvant-RT. Allocated groups were balanced with a median age of 65 years. Ninety-three percent (649/697) Adjuvant-RT reported RT within 6 months after randomisation; 39% (270/699) Salvage-RT reported RT during follow-up. Median follow-up was 7.8 years. With 80 distant metastasis events, 10-year FFDM was 93% for Adjuvant-RT and 90% for Salvage-RT: HR=0.68 [95% confidence interval (CI) 0.43-1.07, P=0.095]. Of 109 deaths, 17 were due to prostate cancer. Overall survival was not improved (HR=0.980, 95% CI 0.667-1.440, P=0.917). Adjuvant-RT reported worse urinary and faecal incontinence 1 year after randomisation (P=0.001); faecal incontinence remained significant after 10 years (P=0.017).
CONCLUSION: Long-term results from RADICALS-RT confirm adjuvant RT after radical prostatectomy increases the risk of urinary and bowel morbidity, but does not meaningfully improve disease control. An observation policy with salvage RT for PSA failure should be the current standard after radical prostatectomy.
TRIAL IDENTIFICATION: RADICALS, RADICALS-RT, ISRCTN40814031, NCT00541047. Copyright &amp;#xa9; 2024 The Author(s). Published by Elsevier Ltd.. All rights reserved.</t>
  </si>
  <si>
    <t>https://libkey.io/libraries/2590/10.1016/j.annonc.2024.03.010</t>
  </si>
  <si>
    <t>Yorkshire Lung Screening Trial (YLST) pathway navigation study: a protocol for a nested randomised controlled trial to evaluate the effect of a pathway navigation intervention on lung cancer screening uptake.</t>
  </si>
  <si>
    <t>BMJ Open. 14(7):e084577, 2024 Jul 09.</t>
  </si>
  <si>
    <t>McInnerney D
Simmonds I
Hancock N
Rogerson S
Lindop J
Gabe R
Vulkan D
Marshall C
Crosbie PAJ
Callister MEJ
Quaife SL</t>
  </si>
  <si>
    <t>Rogerson, Suzanne. Department of Research and Innovation, Leeds Teaching Hospitals NHS Trust, Leeds, UK.|Lindop, Jason. Department of Research and Innovation, Leeds Teaching Hospitals NHS Trust, Leeds, UK.|Callister, Matthew E J. Department of Respiratory Medicine, Leeds Teaching Hospitals NHS Trust, Leeds, UK.</t>
  </si>
  <si>
    <t>INTRODUCTION: Lung cancer is the most common cause of cancer death globally. In 2022 the UK National Screening Committee recommended the implementation of a national targeted lung cancer screening programme, aiming to improve early diagnosis and survival rates. Research studies and services internationally consistently observe socioeconomic and smoking-related inequalities in screening uptake. Pathway navigation (PN) is a process through which a trained pathway navigator guides people to overcome barriers to accessing healthcare services, including screening. This nested randomised controlled trial aims to determine whether a PN intervention results in more individuals participating in lung cancer screening compared with the usual written invitation within a previous non-responder population as part of the Yorkshire Lung Screening Trial (YLST).
METHODS AND ANALYSIS: A two-arm randomised controlled trial and process evaluation nested within the YLST. Participants aged 55-80 (inclusive) who have not responded to previous postal invitations to screening will be randomised by household to receive PN or usual care (a further postal invitation to contact the screening service for a lung health check) between March 2023 and October 2024. The PN intervention includes a postal appointment notification and prearranged telephone appointment, during which a pathway navigator telephones the participant, following a four-step protocol to introduce the offer and conduct an initial risk assessment. If eligible, participants are invited to book a low-dose CT (LDCT) lung cancer screening scan. All pathway navigators receive training from behavioural psychologists on motivational interviewing and communication techniques to elicit barriers to screening attendance and offer solutions.
COPRIMARY OUTCOMES: The number undergoing initial telephone assessment of lung cancer risk. The number undergoing an LDCT screening scan.Secondary outcomes include demographic, clinical and risk parameters of people undergoing telephone risk assessment; the number of people eligible for screening following telephone risk assessment; the number of screen-detected cancers diagnosed; costs and a mixed-methods process evaluation.Descriptive analyses will be used to present numbers, proportions and quantitative components of the process evaluation. Primary comparisons of differences between groups will be made using logistic regression. Applied thematic analysis will be used to interpret qualitative data within a conceptual framework based on the COM-B framework. A health economic analysis of the PN intervention will also be conducted.
ETHICS AND DISSEMINATION: The study is approved by the Greater Manchester West Research Ethics Committee (18-NW-0012) and the Health Research Authority following the Confidentiality Advisory Group review. Results will be shared through peer-reviewed scientific journals, conference presentations and on the YLST website.
TRIAL REGISTRATION NUMBERS: ISRCTN42704678 and NCT03750110. Copyright &amp;#xa9; Author(s) (or their employer(s)) 2024. Re-use permitted under CC BY. Published by BMJ.</t>
  </si>
  <si>
    <t>10.1136/bmjopen-2024-084577</t>
  </si>
  <si>
    <t>Journal Article
Clinical Trial Protocol
Randomized Controlled Trial</t>
  </si>
  <si>
    <t>Suzanne Rogerson -
Lead Nurse - Research And Innovation</t>
  </si>
  <si>
    <t>Case Series: Efficacy of Polyclonal Intravenous Immunoglobulin for Refractory Clostridioides difficile Infection.</t>
  </si>
  <si>
    <t>Antibodies. 13(2) (no pagination), 2024. Article Number: 26. Date of Publication: June 2024.</t>
  </si>
  <si>
    <t>Ragan S.A.
Doyle C.
Datta N.
Abdic H.
Wilcox M.H.
Montgomery R.
Crusz S.A.
Mahida Y.R.
Monaghan T.M.</t>
  </si>
  <si>
    <t>Wilcox) Department of Microbiology, Leeds Teaching Hospitals, Leeds LS1 3EX, United Kingdom</t>
  </si>
  <si>
    <t>Background: Intravenous immunoglobulin (IVIg) for Clostridioides difficile infection (CDI) no longer features in treatment guidelines. However, IVIg is still used by some clinicians for severe or recurrent CDI (rCDI) cases. The main objective of this study was to investigate the efficacy of IVIg and to identify possible predictors of disease resolution post IVIg administration for patients with CDI. &lt;br/&gt;Method(s): This retrospective observational cohort study of patients &gt;=2 years old hospitalised with severe, relapsing, or rCDI treated with IVIg therapy was performed in a large UK tertiary hospital between April 2018 and March 2023. Scanned electronic notes from patient admissions and clinical reporting systems were used to collect relevant data. &lt;br/&gt;Result(s): In total, 20/978 patients diagnosed with CDI over the 5-year study were treated with IVIg. Twelve (60%) had hospital-onset CDI. Eleven of the twenty patients (55%) responded to treatment, with a mean of 8.6 (SD 10.7) days to disease resolution. Sixteen (80%) patients were treated for severe CDI and four (20%) for rCDI (n = 3) and relapsing CDI (n = 1). There were no statistically significant differences in possible independent predictors of disease resolution post IVIg administration between groups. There was an average of 6.2 (4.9) days to IVIg administration after diagnosis with no difference between responders and non-responders (p = 0.88) and no further significant difference in additional indicators. Four (36%) of the responders were immunosuppressed compared to just one (11%) of the non-responders (p = 0.15). Six of the responders (two with recurrent and four with severe CDI) improved rapidly within 2 days, and three of these were immunosuppressed. &lt;br/&gt;Conclusion(s): We observed disease resolution post IVIg therapy in over 50% of patients with refractory CDI. Our data also support a potential enhanced effect of IVIg in immunosuppressed individuals. Thus, the role of IVIg for CDI treatment, particularly in the immunosuppressed, warrants future case-control studies coupled to mechanistic investigations to improve care for this ongoing significant healthcare-associated infection.&lt;br/&gt;Copyright &amp;#xa9; 2024 by the authors.</t>
  </si>
  <si>
    <t>https://libkey.io/libraries/2590/10.3390/antib13020026</t>
  </si>
  <si>
    <t>Population Pharmacokinetic Analysis and Simulation of Alternative Dosing Regimens for Biosimilars to Adalimumab and Etanercept in Patients with Rheumatoid Arthritis.</t>
  </si>
  <si>
    <t>Pharmaceutics. 16(6) (no pagination), 2024. Article Number: 702. Date of Publication: June 2024.</t>
  </si>
  <si>
    <t>Ling S.F.
Ogungbenro K.
Darwich A.S.
Ariff A.B.M.
Nair N.
Bluett J.
Morgan A.W.
Isaacs J.D.
Wilson A.G.
Hyrich K.L.
Barton A.
Plant D.</t>
  </si>
  <si>
    <t>Morgan) NIHR Leeds Biomedical Research Centre, Leeds Teaching Hospitals NHS Trust, Leeds LS7 4SA, United Kingdom
(Morgan) NIHR In Vitro Diagnostic Co-Operative, Leeds Teaching Hospitals NHS Trust, Leeds LS9 7TF, United Kingdom</t>
  </si>
  <si>
    <t>Efficacy to biologics in rheumatoid arthritis (RA) patients is variable and is likely influenced by each patient's circulating drug levels. Using modelling and simulation, the aim of this study was to investigate whether adalimumab and etanercept biosimilar dosing intervals can be altered to achieve therapeutic drug levels at a faster/similar time compared to the recommended interval. RA patients starting subcutaneous Amgevita or Benepali (adalimumab and etanercept biosimilars, respectively) were recruited and underwent sparse serum sampling for drug concentrations. Drug levels were measured using commercially available kits. Pharmacokinetic data were analysed using a population approach (popPK) and potential covariates were investigated in models. Models were compared using goodness-of-fit criteria. Final models were selected and used to simulate alternative dosing intervals. Ten RA patients starting the adalimumab biosimilar and six patients starting the etanercept biosimilar were recruited. One-compartment PK models were used to describe the popPK models for both drugs; no significant covariates were found. Typical individual parameter estimates were used to simulate altered dosing intervals for both drugs. A simulation of dosing the etanercept biosimilar at a lower rate of every 10 days reached steady-state concentrations earlier than the usual dosing rate of every 7 days. Simulations of altered dosing intervals could form the basis for future personalised dosing studies, potentially saving costs whilst increasing efficacy.&lt;br/&gt;Copyright &amp;#xa9; 2024 by the authors.</t>
  </si>
  <si>
    <t>https://libkey.io/libraries/2590/10.3390/pharmaceutics16060702</t>
  </si>
  <si>
    <t>The time of equipoise on the use of biological DMARDs in for inflammatory arthritis during pregnancy is finally over: a reappraisal of evidence to optimise pregnancy management.</t>
  </si>
  <si>
    <t>The Lancet Rheumatology. (no pagination), 2024. Date of Publication: 2024.</t>
  </si>
  <si>
    <t>Giles I.
Thorne I.
Schmidt N.S.
Reid C.
Crossley A.
Panca M.
Freemantle N.
Tower C.
Dass S.
Sharma S.K.
Williams D.
O'Neill S.
Dolhain R.J.E.M.
Toplak N.
Hodson K.
Nelson-Piercy C.
Clowse M.E.B.</t>
  </si>
  <si>
    <t>Dass) Department of Rheumatology, Leeds Teaching Hospitals NHS Trust, Leeds, United Kingdom</t>
  </si>
  <si>
    <t>Active inflammatory arthritis in pregnancy is associated with an increased risk of adverse pregnancy outcomes. Treatment of active inflammation and maintenance of low disease activity with medication reduces these risks. Therapeutic decisions on disease-modifying antirheumatic drugs (DMARDs) in pregnancy are complicated by safety concerns, which have led to inappropriate withdrawal of treatment and consequential harm to mother and fetus. Studies of inflammatory arthritis in pregnancy have consistently shown minimal safety concerns with the use of biological DMARDs and an increased risk of disease flare with discontinuation of biological DMARDs. It is our opinion that during pregnancy, the benefits of disease control with biological DMARDs, when required in addition to conventional synthetic DMARDs, outweigh the risks. In this Series paper, we review the reasons for reconsideration of equipoise and propose an agenda for future research to optimise the use of biological DMARDs in inflammatory arthritis during pregnancy.&lt;br/&gt;Copyright &amp;#xa9; 2024 Elsevier Ltd</t>
  </si>
  <si>
    <t>https://libkey.io/libraries/2590/10.1016/S2665-9913%2824%2900097-3</t>
  </si>
  <si>
    <t>The impact of androgen deprivation therapy on bone microarchitecture in men with prostate cancer: A longitudinal observational study (The ANTELOPE Study).</t>
  </si>
  <si>
    <t>Journal of Bone Oncology. 47 (no pagination), 2024. Article Number: 100611. Date of Publication: August 2024.</t>
  </si>
  <si>
    <t>Handforth C.
Paggiosi M.A.
Jacques R.
Gossiel F.
Eastell R.
Walsh J.S.
Brown J.E.</t>
  </si>
  <si>
    <t xml:space="preserve">Handforth) Leeds Teaching Hospitals NHS Trust, United Kingdom </t>
  </si>
  <si>
    <t>Introduction: Androgen Deprivation Therapy (ADT) for prostate cancer (PC) has substantial negative impacts on the musculoskeletal system and body composition. Many studies have focused on the effects of ADT on areal bone mineral density (aBMD), but aBMD does not capture key determinants of bone strength and fracture risk, for example volumetric bone density (vBMD), geometry, cortical thickness and porosity, trabecular parameters and rate of remodelling. More specialist imaging techniques such as high-resolution peripheral quantitative computed tomography (HR-pQCT) have become available to evaluate these parameters. Although it has previously been demonstrated that bone microarchitectural deterioration occurs in men undergoing ADT, the aim of the ANTELOPE study was to examine longitudinal changes in bone microstructure alongside a range of musculoskeletal parameters and frailty, comparing men with PC receiving ADT alone or ADT plus chemotherapy for metastatic disease, with a healthy age-matched population. &lt;br/&gt;Method(s): We used HR-pQCT to investigate effects of 12 months of ADT on vBMD and microstructural parameters, complemented by assessment of changes in aBMD, serum bone turnover markers, sex hormones, body composition, grip strength, physical and muscle function, frailty and fracture risk. We studied three groups: Group A - men with localised/locally advanced PC due to commence ADT; Group B - men with newly diagnosed hormone-sensitive, metastatic PC, starting ADT alongside docetaxel chemotherapy and steroids; Group C - healthy, age-matched men. The primary endpoint was change in vBMD (Group A vs Group C) at the distal radius. &lt;br/&gt;Result(s): Ninety-nine participants underwent baseline study assessments (Group A: n = 38, Group B: n = 30 and Group C: n = 31). Seventy-five participants completed all study assessments (Group A (29), Group B (18), Group C (28). At baseline, there were no significant differences between Groups A and C in any of the BMD or bone microstructure outcomes of interest. After 12 months of ADT treatment, there was a significantly greater decrease in vBMD (p &lt; 0.001) in Group A (mean 12-month change = -13.7 mg HA/cm&lt;sup&gt;3&lt;/sup&gt;, -4.1 %) compared to Group C (mean 12-month change = -1.3 mg HA/cm&lt;sup&gt;3&lt;/sup&gt;, -0.4 %), demonstrating achievement of primary outcome. Similar effects were observed when comparing the change in vBMD between Group B (mean 12-month change = -13.5 mg HA/cm&lt;sup&gt;3&lt;/sup&gt;, -4.3 %) and Group C. These changes were mirrored in aBMD. ADT resulted in microstructural deterioration, a reduction in estimated bone strength and an increase in bone turnover. There was evidence of increase in total fat mass and trunkal fat mass in ADT-treated patients, with marked loss in upper limb mass, along with BMI gain. Frailty increased and physical performance and strength deteriorated in both ADT groups, relative to the healthy control group. &lt;br/&gt;Conclusion(s): The study showed that ADT has profound effects on vBMD, aBMD, bone microstructure and strength and body composition, and important impacts on frailty and physical performance. Whilst DXA remains a valuable tool (changes in aBMD are of the same magnitude as those observed for vBMD), HR-pQCT should be considered for assessing the effects of anti-androgens and other newer PC therapies on bone, as well as potential mitigation by bone-targeted agents. &lt;br/&gt;Copyright &amp;#xa9; 2024</t>
  </si>
  <si>
    <t>https://libkey.io/libraries/2590/10.1016/j.jbo.2024.100611</t>
  </si>
  <si>
    <t>Parenteral nutrition in the hospital setting/short-term parenteral nutrition.</t>
  </si>
  <si>
    <t>American Journal of Health-System Pharmacy. 81 (Supplement_3) (pp S102-S111), 2024. Date of Publication: 15 Jun 2024.</t>
  </si>
  <si>
    <t>Cogle S.V.
Ayers P.
Berger M.M.
Berlana D.
Wischmeyer P.E.
Ybarra J.
Zeraschi S.
De Cloet J.</t>
  </si>
  <si>
    <t xml:space="preserve">Zeraschi) Pharmacy Department and Nutrition and Intestinal Failure Services, Leeds Teaching Hospitals NHS Trust, Leeds, United Kingdom </t>
  </si>
  <si>
    <t>Purpose: This article is based on presentations and discussions held at the International Safety and Quality of Parenteral Nutrition (PN) Summit concerning the acute care setting. Some European practices presented in this article do not conform with USP general chapter &lt;797&gt; requirements. Nevertheless, the purpose is to cover the challenges experienced in delivering high-quality PN within hospitals in the United States and Europe, in order to share best practices and experiences more widely. &lt;br/&gt;Summary: Core issues regarding the PN process within an acute care setting are largely the same everywhere: There are ongoing pressures for greater efficiency, optimization, and also concurrent commitments to make PN safer for patients. Within Europe, in recent years, the use of market-authorized multi-chamber bags (MCBs) has increased greatly, mainly for safety, cost-effectiveness, and efficiency purposes. However, in the US, hospitals with low PN volumes may face particular challenges, as automated compounding equipment is often unaffordable in this setting and the variety of available MCBs is limited. This can result in the need to operate several PN systems in parallel, adding to the complexity of the PN use process. Ongoing PN quality and safety initiatives from US institutions with various PN volumes are presented. In the future, the availability of a greater selection of MCBs in the US may increase, leading to a reduction in dependence on compounded PN, as has been seen in many European countries. &lt;br/&gt;Conclusion(s): The examples presented may encourage improvements in the safety and quality of PN within the acute care setting worldwide. &lt;br/&gt;Copyright &amp;#xa9; American Society of Health-System Pharmacists 2024.</t>
  </si>
  <si>
    <t>Sarah Zeraschi -
Consultant Pharmacist Nutrition</t>
  </si>
  <si>
    <t>Delivery of a national prenatal exome sequencing service in England: a mixed methods study exploring healthcare professionals' views and experiences.</t>
  </si>
  <si>
    <t>Frontiers in Genetics. 15 (no pagination), 2024. Article Number: 1401705. Date of Publication: 2024.</t>
  </si>
  <si>
    <t>Peter M.
Mellis R.
McInnes-Dean H.
Daniel M.
Walton H.
Fisher J.
Leeson-Beevers K.
Allen S.
Baple E.L.
Beleza-Meireles A.
Bertoli M.
Campbell J.
Canham N.
Cilliers D.
Cobben J.
Eason J.
Harrison V.
Holder-Espinasse M.
Male A.
Mansour S.
McEwan A.
Park S.-M.
Smith A.
Stewart A.
Tapon D.
Vasudevan P.
Williams D.
Wu W.H.
Chitty L.S.
Hill M.</t>
  </si>
  <si>
    <t xml:space="preserve">Campbell) Department of Clinical Genetics, Leeds Teaching Hospitals NHS Trust, Leeds, United Kingdom </t>
  </si>
  <si>
    <t>Introduction: In October 2020, rapid prenatal exome sequencing (pES) was introduced into routine National Health Service (NHS) care in England, requiring the coordination of care from specialist genetics, fetal medicine (FM) and laboratory services. This mixed methods study explored the experiences of professionals involved in delivering the pES service during the first 2 years of its delivery in the NHS. &lt;br/&gt;Method(s): A survey (n = 159) and semi-structured interviews (n = 63) with healthcare professionals, including clinical geneticists, FM specialists, and clinical scientists (interviews only) were used to address: 1) Views on the pES service; 2) Capacity and resources involved in offering pES; 3) Awareness, knowledge, and educational needs; and 4) Ambitions and goals for the future. &lt;br/&gt;Result(s): Overall, professionals were positive about the pES service with 77% rating it as Good or Excellent. A number of benefits were reported, including the increased opportunity for receiving actionable results for parental decision-making, improving equity of access to genomic tests and fostering close relationships between FM and genetics departments. Nonetheless, there was evidence that the shift to offering pES in a clinical setting had brought some challenges, such as additional clinic time, administrative processes, perceived lack of autonomy in decision-making regarding pES eligibility and difficulty engaging with peripheral maternity units. Concerns were also raised about the lack of confidence and gaps in genomics knowledge amongst non-genetics professionals - especially midwives. However, the findings also highlighted value in both FM, obstetric and genetics professionals benefiting from further training with a focus on recognising and managing prenatally diagnosed genetic conditions. &lt;br/&gt;Conclusion(s): Healthcare professionals are enthusiastic about the benefits of pES, and through multi-collaborative working, have developed relationships that have contributed to effective communication across specialisms. Although limitations on resources and variation in knowledge about pES have impacted service delivery, professionals were hopeful that improvements to infrastructure and the upskilling of all professionals involved in the pathway would optimise the benefits of pES for both parents and professionals. &lt;br/&gt;Copyright &amp;#xa9; 2024 Peter, Mellis, McInnes-Dean, Daniel, Walton, Fisher, Leeson-Beevers, Allen, Baple, Beleza-Meireles, Bertoli, Campbell, Canham, Cilliers, Cobben, Eason, Harrison, Holder-Espinasse, Male, Mansour, McEwan, Park, Smith, Stewart, Tapon, Vasudevan, Williams, Wu, Chitty and Hill.</t>
  </si>
  <si>
    <t>https://libkey.io/libraries/2590/10.3389/fgene.2024.1401705</t>
  </si>
  <si>
    <t>Making a Difference to Healthcare in Leeds, UK: Seven Years of Measuring the Impact of NHS Knowledge and Library Services.</t>
  </si>
  <si>
    <t>Journal of Hospital Librarianship. (no pagination), 2024. Date of Publication: 2024.</t>
  </si>
  <si>
    <t>Gilroy D.
Steele H.
Swales H.
Ford R.</t>
  </si>
  <si>
    <t xml:space="preserve">Gilroy) Library and Knowledge Services, Leeds Teaching Hospitals NHS Trust, Leeds, United Kingdom </t>
  </si>
  <si>
    <t>The services offered by healthcare knowledge and library specialists offer tangible benefits for healthcare professionals, some of which can be measured through user feedback. The searches undertaken by this highly specialist workforce can save the time of health professionals and provide economic benefits to the UK NHS. The results of this seven-year study of knowledge and library service interventions in the Leeds health economy demonstrate the resulting primary impact for library and knowledge service users and estimates the local economic benefits of the evidence searches provided over the same period. &lt;br/&gt;Copyright &amp;#xa9; 2024 The Author(s). Published with license by Taylor &amp; Francis Group, LLC.</t>
  </si>
  <si>
    <t>https://libkey.io/libraries/2590/10.1080/15323269.2024.2365085</t>
  </si>
  <si>
    <t>Dom Gilroy - Library &amp; Knowledge Service Manager</t>
  </si>
  <si>
    <t>A systematic review of 4D magnetic resonance imaging techniques for abdominal radiotherapy treatment planning.</t>
  </si>
  <si>
    <t>Physics and Imaging in Radiation Oncology. 31(no pagination), 2024. Article Number: 100604. Date of Publication: July 2024.</t>
  </si>
  <si>
    <t>Aljaafari L.
Bird D.
Buckley D.L.
Al-Qaisieh B.
Speight R.</t>
  </si>
  <si>
    <t>Aljaafari, Bird, Al-Qaisieh, Speight) Department of Medical Physics and Engineering, Leeds Teaching Hospitals NHS Trust, Leeds LS9 7TF, United Kingdom</t>
  </si>
  <si>
    <t>Background and purpose: Four-dimensional magnetic resonance imaging (4DMRI) has gained interest as an alternative to the current standard for motion management four-dimensional tomography (4DCT) in abdominal radiotherapy treatment planning (RTP). This review aims to assess the 4DMRI literature in abdomen, focusing on technical considerations and the validity of using 4DMRI for patients within radiotherapy protocols. &lt;br/&gt;Material(s) and Method(s): The review followed the Preferred Reporting Items for Systematic Reviews and Meta-Analyses (PRISMA) guidelines. A comprehensive search was performed across the Medline, Embase, Scopus, and Web of Science databases, covering all years up to December 31, 2023. The studies were grouped into two categories: 4DMRI reconstructed from 3DMRI acquisition; and 4DMRI reconstructed from multi-slice 2DMRI acquisition. &lt;br/&gt;Result(s): A total of 39 studies met the inclusion criteria and were analysed to provide key findings. Key findings were 4DMRI had the potential to improve abdominal RTP for patients by providing accurate tumour definition and motion assessment compared to 4DCT. 4DMRI reconstructed from 3DMRI acquisition showed promise as a feasible approach for motion management in abdominal RTP regarding spatial resolution. Currently,the slice thickness achieved on 4DMRI reconstructed from multi-slice 2DMRI acquisitions was unsuitable for clinical purposes. Lastly, the current barriers for clinical implementation of 4DMRI were the limited availability of validated commercial solutions and the lack of larger cohort comparative studies to 4DCT for target delineation and plan optimisation. &lt;br/&gt;Conclusion(s): 4DMRI showed potential improvements in abdominal RTP, but standards and guidelines for the use of 4DMRI in radiotherapy were required to demonstrate clinical benefits.&lt;br/&gt;Copyright &amp;#xa9; 2024</t>
  </si>
  <si>
    <t>https://libkey.io/libraries/2590/10.1016/j.phro.2024.100604</t>
  </si>
  <si>
    <t>Bashar Al-Qaisieh - 
Lead Radiotherapy Imaging, R&amp;D</t>
  </si>
  <si>
    <t>24-Month Outcomes of Indirect Decompression Using a Minimally Invasive Interspinous Fixation Device versus Standard Open Direct Decompression for Lumbar Spinal Stenosis: A Prospective Comparison.</t>
  </si>
  <si>
    <t>Journal of Pain Research. 17 (pp 2079-2097), 2024. Date of Publication: 2024.</t>
  </si>
  <si>
    <t>Baranidharan G.
Bretherton B.
Feltbower R.G.
Timothy J.
Khan A.L.
Subramanian A.
Ahmed M.
Crowther T.A.
Radford H.
Gupta H.
Chandramohan M.
Beall D.P.
Deer T.R.
Hedman T.</t>
  </si>
  <si>
    <t xml:space="preserve">Baranidharan, Bretherton, Crowther) Pain Management Department, Leeds Teaching Hospitals NHS Trust, Leeds, United Kingdom (Timothy) Department of Neuroscience, Leeds Teaching Hospitals NHS Trust, Leeds, United Kingdom (Khan) Department of Spine Surgery, Leeds Teaching Hospitals NHS Trust, Leeds, United Kingdom (Crowther, Radford) Research &amp; Innovation, Leeds Teaching Hospitals NHS Trust, Leeds, United Kingdom (Gupta) Department of Radiology, Leeds Teaching Hospitals NHS Trust, Leeds, United Kingdom </t>
  </si>
  <si>
    <t>Purpose: An early-stage, multi-centre, prospective, randomised control trial with five-year follow-up was approved by Health Research Authority to compare the efficacy of a minimally invasive, laterally implanted interspinous fixation device (IFD) to open direct surgical decompression in treating lumbar spinal stenosis (LSS). Two-year results are presented. &lt;br/&gt;Patients and Methods: Forty-eight participants were randomly assigned to IFD or decompression. Primary study endpoints included changes from baseline at 8-weeks, 6, 12 and 24-months follow-ups for leg pain (visual analogue scale, VAS), back pain (VAS), disability (Oswestry Disability Index, ODI), LSS physical function (Zurich Claudication Questionnaire), distance walked in five minutes and number of repetitions of sitting-to-standing in one minute. Secondary study endpoints included patient and clinician global impression of change, adverse events, reoperations, operating parameters, and fusion rate. &lt;br/&gt;Result(s): Both treatment groups demonstrated statistically significant improvements in mean leg pain, back pain, ODI disability, LSS physical function, walking distance and sitting-to-standing repetitions compared to baseline over 24 months. Mean reduction of ODI from baseline levels was between 35% and 56% for IFD (p&lt;0.002), and 49% to 55% for decompression (p&lt;0.001) for all follow-up time points. Mean reduction of IFD group leg pain was between 57% and 78% for all time points (p&lt;0.001), with 72% to 94% of participants having at least 30% reduction of leg pain from 8-weeks through 24-months. Walking distance for the IFD group increased from 66% to 94% and sitting-to-standing repetitions increased from 44% to 64% for all follow-up time points. Blood loss was 88% less in the IFD group (p=0.024) and operating time parameters strongly favoured IFD compared to decompression (p&lt;0.001). An 89% fusion rate was assessed in a subset of IFD participants. There were no intraoperative device issues or re-operations in the IFD group, and only one healed and non-symptomatic spinous process fracture observed within 24 months. &lt;br/&gt;Conclusion(s): Despite a low number of participants in the IFD group, the study demonstrated successful two-year safety and clinical outcomes for the IFD with significant operation-related advantages compared to surgical decompression. &lt;br/&gt;Copyright &amp;#xa9; 2024 Baranidharan et al.</t>
  </si>
  <si>
    <t>https://libkey.io/libraries/2590/10.2147/JPR.S453343</t>
  </si>
  <si>
    <t xml:space="preserve">Crowther, Tracey - Lead Nurse For Research
</t>
  </si>
  <si>
    <t>Soft tissue tumor imaging in adults: European Society of Musculoskeletal Radiology-Guidelines 2023-overview, and primary local imaging: how and where?.</t>
  </si>
  <si>
    <t>European Radiology. 34 (7) (pp 4427-4437), 2024. Date of Publication: July 2024.</t>
  </si>
  <si>
    <t>Noebauer-Huhmann I.-M.
Vanhoenacker F.M.
Vilanova J.C.
Tagliafico A.S.
Weber M.-A.
Lalam R.K.
Grieser T.
Nikodinovska V.V.
de Rooy J.W.J.
Papakonstantinou O.
Mccarthy C.
Sconfienza L.M.
Verstraete K.
Martel-Villagran J.
Szomolanyi P.
Lecouvet F.E.
Afonso D.
Albtoush O.M.
Aringhieri G.
Arkun R.
Astrom G.
Bazzocchi A.
Botchu R.
Breitenseher M.
Chaudhary S.
Dalili D.
Davies M.
de Jonge M.C.
Mete B.D.
Fritz J.
Gielen J.L.M.A.
Hide G.
Isaac A.
Ivanoski S.
Mansour R.M.
Muntaner-Gimbernat L.
Navas A.
ODonnell P.
Orguc S.
Rennie W.
Resano S.
Robinson P.
Sanal H.T.
Ter Horst S.A.J.
van Langevelde K.
Wortler K.
Koelz M.
Panotopoulos J.
Windhager R.
Bloem J.L.</t>
  </si>
  <si>
    <t xml:space="preserve">Robinson) Musculoskeletal Radiology Department Chapel Allerton Hospital, Leeds Teaching Hospitals NHS Trust, Leeds, United Kingdom </t>
  </si>
  <si>
    <t>Objectives: Early, accurate diagnosis is crucial for the prognosis of patients with soft tissue sarcomas. To this end, standardization of imaging algorithms, technical requirements, and reporting is therefore a prerequisite. Since the first European Society of Musculoskeletal Radiology (ESSR) consensus in 2015, technical achievements, further insights into specific entities, and the revised WHO-classification (2020) and AJCC staging system (2017) made an update necessary. The guidelines are intended to support radiologists in their decision-making and contribute to interdisciplinary tumor board discussions. &lt;br/&gt;Material(s) and Method(s): A validated Delphi method based on peer-reviewed literature was used to derive consensus among a panel of 46 specialized musculoskeletal radiologists from 12 European countries. Statements were scored online by level of agreement (0 to 10) during two iterative rounds. Either "group consensus," "group agreement," or "lack of agreement" was achieved. &lt;br/&gt;Result(s): Eight sections were defined that finally contained 145 statements with comments. Overall, group consensus was reached in 95.9%, and group agreement in 4.1%. This communication contains the first part consisting of the imaging algorithm for suspected soft tissue tumors, methods for local imaging, and the role of tumor centers. &lt;br/&gt;Conclusion(s): Ultrasound represents the initial triage imaging modality for accessible and small tumors. MRI is the modality of choice for the characterization and local staging of most soft tissue tumors. CT is indicated in special situations. In suspicious or likely malignant tumors, a specialist tumor center should be contacted for referral or teleradiologic second opinion. This should be done before performing a biopsy, without exception. Clinical relevance: The updated ESSR soft tissue tumor imaging guidelines aim to provide best practice expert consensus for standardized imaging, to support radiologists in their decision-making, and to improve examination comparability both in individual patients and in future studies on individualized strategies. Key Points: * Ultrasound remains the best initial triage imaging modality for accessible and small suspected soft tissue tumors. * MRI is the modality of choice for the characterization and local staging of soft tissue tumors in most cases; CT is indicated in special situations. Suspicious or likely malignant tumors should undergo biopsy. * In patients with large, indeterminate or suspicious tumors, a tumor reference center should be contacted for referral or teleradiologic second opinion; this must be done before a biopsy. &lt;br/&gt;Copyright &amp;#xa9; The Author(s) 2023.</t>
  </si>
  <si>
    <t>Correction to: Medical student wellbeing during COVID-19: a qualitative study of challenges, coping strategies, and sources of support (BMC Psychology, (2024), 12, 1, (179), 10.1186/s40359-024-01618-8).</t>
  </si>
  <si>
    <t>BMC Psychology. 12 (1) (no pagination), 2024. Article Number: 368. Date of Publication: December 2024.</t>
  </si>
  <si>
    <t>West H.M.
Flain L.
Davies R.M.
Shelley B.
Edginton O.T.</t>
  </si>
  <si>
    <t>Edginton) Leeds Teaching Hospitals NHS Foundation Trust, Leeds, United Kingdom</t>
  </si>
  <si>
    <t>Following publication of the original article, it came to the journal's attention that as a result of processing errors during production of the article, there was incorrect or inconsistent formatting present throughout the published article. In particular, italics, quotations marks, and line breaks were not used consistently for the participant quotations. The formatting has since been corrected in the article. The publisher thanks you for reading and apologizes for any inconvenience caused. &lt;br/&gt;Copyright &amp;#xa9; The Author(s) 2024.</t>
  </si>
  <si>
    <t>https://libkey.io/libraries/2590/10.1186/s40359-024-01813-7</t>
  </si>
  <si>
    <t>Erratum</t>
  </si>
  <si>
    <t>Superior accuracy in knee double level osteotomy using a novel hybrid fixation technique compared to conventional double plating.</t>
  </si>
  <si>
    <t>Journal of Experimental Orthopaedics. 11(3) (no pagination), 2024. Article Number: e12081. Date of Publication: July 2024.</t>
  </si>
  <si>
    <t>Mabrouk A.
Monda M.
Bell L.
Broderick J.
Dawson M.</t>
  </si>
  <si>
    <t>Mabrouk) Trauma &amp; Orthopaedics Department, Leeds Teaching Hospitals, Leeds, United Kingdom</t>
  </si>
  <si>
    <t>Purpose: This study aimed to compare two different double-level knee osteotomy (DLO) fixation techniques. The primary outcome reported the radiological coronal plane correction and its accuracy. The secondary outcomes reported the correction outliers, the clinical outcomes, the 5-year postoperative satisfaction and the complications. &lt;br/&gt;Method(s): A retrospective review of a single surgeon osteotomy database identified 52 cases of DLO between 2011 and 2019, of which 24 cases met the inclusion criteria. Patients were categorised into two groups: the nail-plate (NP) group fixed with a magnetic extendable intramedullary tibial nail and femoral conventional plate, and the double-plate (DP) group fixed with conventional plates (tibia and femur). Radiographic parameters were recorded, including the mechanical femorotibial angle (mFTA), medial proximal tibial angle (MPTA), mechanical lateral distal femoral angle (mLDFA), joint line convergence angle (JLCA) and weight-bearing line ratio (Mikulicz %). Surgical accuracy was calculated as the difference between the achieved and the planned correction. Outliers were defined as those with a greater than 10% difference from the planned correction. Simple knee value scores and visual analogue scale for pain were recorded preoperatively and postoperatively at 2 and 5 years. Five-year patient satisfaction was recorded. &lt;br/&gt;Result(s): A total of 24 patients were included: the NP group (n = 12) and the DP group (n = 12). Significant coronal plane corrections were achieved in the NP group for the mean mFTA (preoperative 167.9degree +/- 3.4degree to postoperative 182.1degree +/- 1.4degree), the mean MPTA (preoperative 83.5degree +/- 2.9degree to postoperative 91.3degree +/- 2.8degree) and the mean mLDFA (preoperative 89.8degree +/- 3.4degree to postoperative 85.9degree +/- 4.4degree). Similarly, significant coronal plane corrections were achieved in the DP group for the mean mFTA (preoperative 168.6degree +/- 4.4degree to postoperative 182.2degree +/- 2degree), the mean MPTA (preoperative 84.2degree +/- 2degree to postoperative 88.3degree +/- 4.1degree) and the mean mLDFA (preoperative 90.7degree +/- 2.9degree to postoperative 83.9degree +/- 1.7degree) (all p &lt; 0.05). The mean correction accuracy was higher for the NP versus DP group at 3.4 +/- 3.4% versus 7.1 +/- 3.9% (intergroup p &lt; 0.05). There were no outliers in the NP group versus two outliers (overcorrected) (16.7%) in the DP group. Significant clinical improvement was reported in both groups at 2 and 5 years postoperatively (all p &lt; 0.05). &lt;br/&gt;Conclusion(s): Superior correction accuracy and no outliers were achieved in hybrid fixation double-level knee osteotomy compared to the conventional double-plating technique. The magnetic extendable nail offers the advantage of fine-tuning the correction postoperatively and could be a potential research template for future designs of postoperative correction implants. &lt;br/&gt;Level of Evidence: Level III, retrospective cohort study.&lt;br/&gt;Copyright &amp;#xa9; 2024 The Author(s). Journal of Experimental Orthopaedics published by John Wiley &amp; Sons Ltd on behalf of European Society of Sports Traumatology, Knee Surgery and Arthroscopy.</t>
  </si>
  <si>
    <t>https://libkey.io/libraries/2590/10.1002/jeo2.12081</t>
  </si>
  <si>
    <t>Sustained improvements in patient-reported outcomes after long-term sutimlimab in patients with cold agglutinin disease: results from the CADENZA study open-label extension.</t>
  </si>
  <si>
    <t>eClinicalMedicine. 74(no pagination), 2024. Article Number: 102732. Date of Publication: August 2024.</t>
  </si>
  <si>
    <t>Roth A.
Broome C.M.
Barcellini W.
Jilma B.
Hill Q.A.
Cella D.
Anderson Tvedt T.H.
Yamaguchi M.
Murakhovskaya I.
Lee M.
Shafer F.
Wardecki M.
Jayawardene D.
Yoo R.
Msihid J.
Weitz I.C.</t>
  </si>
  <si>
    <t>Hill) Leeds Teaching Hospitals NHS Trust, Leeds, United Kingdom</t>
  </si>
  <si>
    <t>Background: Cold agglutinin disease (CAD) is a rare subtype of autoimmune haemolytic anaemia characterised by classical complement pathway-mediated haemolysis, fatigue, and poor quality of life (QoL). Sutimlimab, a C1s inhibitor, rapidly halted haemolysis, and improved patient-reported outcomes (PROs) in patients with CAD in two phase 3 trials (CARDINAL and CADENZA). Here we report PROs from the CADENZA open-label extension (Part B). &lt;br/&gt;Method(s): The first patient was enrolled in CADENZA (NCT03347422) in March 2018 (Part A) and the last patient completed the study in December 2021 (Part B). All patients who completed the 26-week Part A were eligible to receive biweekly doses of sutimlimab in Part B for up to 1 year after the last patient completed Part A. PROs were assessed throughout Part B, until the last on-treatment visit with available assessment (LV), and after a 9-week washout. &lt;br/&gt;Finding(s): In total, 32/39 patients completed Part B; median Part B treatment duration: 99 weeks. Patients switching from placebo to sutimlimab in Part B experienced rapid improvement in Functional Assessment of Chronic Illness Therapy (FACIT)-Fatigue score and other PROs. Sustained, clinically important improvements in FACIT-Fatigue were observed throughout Part B in patients who switched to sutimlimab and those continuing sutimlimab treatment (combined-group mean [SE] change from baseline at LV: 8.8 [2.1]). Similarly, the combined-group mean [SE] change for 12-Item Short Form Health Survey physical (4.9 [1.7]) and mental (4.0 [1.8]) component scores exceeded clinically important changes from baseline at LV. EuroQol visual analogue scale showed consistent and sustained increases from baseline with sutimlimab treatment. Following a 9-week washout, all PROs approached baseline values. &lt;br/&gt;Interpretation(s): Continued inhibition of the classical complement pathway with sutimlimab results in meaningful long-term improvements in PROs (fatigue and QoL) in patients with CAD. &lt;br/&gt;Funding(s): Sanofi.&lt;br/&gt;Copyright &amp;#xa9; 2024 The Author(s)</t>
  </si>
  <si>
    <t>https://libkey.io/libraries/2590/10.1016/j.eclinm.2024.102732</t>
  </si>
  <si>
    <t>Inequalities in access to neuro-oncology supportive care and rehabilitation: A survey of healthcare professionals' perspectives.</t>
  </si>
  <si>
    <t>Neuro-Oncology Practice. 11(4) (pp 484-493), 2024. Date of Publication: 01 Aug 2024.</t>
  </si>
  <si>
    <t>Boele F.
Rosenlund L.
Nordentoft S.
Melhuish S.
Nicklin E.
Ryden I.
Williamson A.
Donders-Kamphuis M.
Preusser M.
Rhun E.L.
Kiesel B.
Minniti G.
Furtner J.
Dirven L.
Taphoorn M.
Galldiks N.
Ruda R.
Chalmers A.
Short S.C.
Piil K.</t>
  </si>
  <si>
    <t>(Short) Department of Clinical Oncology, Leeds Teaching Hospitals NH Trust, Leeds, United Kingdom</t>
  </si>
  <si>
    <t>Background. Neuro-oncology patients and caregivers should have equitable access to rehabilitation, supportive-, and palliative care. To investigate existing issues and potential solutions, we surveyed neuro-oncology professionals to explore current barriers and facilitators to screening patients' needs and referral to services. Methods. Members of the European Association of Neuro-Oncology and the European Organisation for Research andTreatment of Cancer BrainTumor Group (EORTC-BTG) were invited to complete a 39-item online questionnaire covering the availability of services, screening, and referral practice. Responses were analyzed descriptively; associations between sociodemographic/clinical variables and screening/referral practice were explored. Results. In total, 103 participants completed the survey (67% women and 57% medical doctors). Fifteen professions from 23 countries were represented. Various rehabilitation, supportive-, and palliative care services were available yet rated "inadequate" by 21-37% of participants. Most respondents with a clinical role (n = 94) declare to screen (78%) and to refer (83%) their patients routinely for physical/cognitive/emotional issues. Survey completers (n = 103) indicated the main reasons for not screening/referring were (1) lack of suitable referral options (50%); (2) shortage of healthcare professionals (48%); and (3) long waiting lists (42%).To improve service provision, respondents suggested there is a need for education about neuro-oncology-specific issues (75%), improving the availability of services (65%) and staff (64%), developing international guidelines (64%), and strengthening the existing evidence-base for rehabilitation (60%). Conclusions. Detecting and managing neuro-oncology patients' and caregivers' rehabilitation, supportive,- and palliative care needs can be improved. Better international collaboration can help address healthcare disparities.&lt;br/&gt;Copyright &amp;#xa9; The Author(s) 2024. Published by Oxford University Press on behalf of the Society for Neuro-Oncology and the European Association of Neuro-Oncology. All rights reserved.</t>
  </si>
  <si>
    <t>https://libkey.io/libraries/2590/10.1093/nop/npae023</t>
  </si>
  <si>
    <t>Gynaecological pathology and assisted reproductive treatment: can we increase the chances of successful treatment by optimising the pelvis?.</t>
  </si>
  <si>
    <t>Obstetrician and Gynaecologist. 26(3) (pp 139-151), 2024. Date of Publication: July 2024.</t>
  </si>
  <si>
    <t>Richardson A.
Jacob S.
Baskind E.</t>
  </si>
  <si>
    <t>Jacob, Baskind) Consultant Gynaecologist and Subspecialist in Reproductive Medicine and Surgery, Leeds Teaching Hospitals NHS Trust, Leeds, United Kingdom</t>
  </si>
  <si>
    <t>Key content:: Pelvic pathologies such as fibroids, polyps, congenital uterine anomalies, intrauterine adhesions, hydrosalpinges, adenomyosis, endometriosis and ovarian cysts may have a negative impact on fertility and the success of assisted reproductive technology (ART). If pelvic pathologies are identified during the course of investigations for subfertility, information based on the latest available evidence should be provided so that individuals can make informed decisions about how they wish to proceed. In some situations, surgical intervention prior to ART is strongly recommended, but in others, the evidence is more limited/conflicting. Learning objectives:: To learn more about how and why pelvic pathologies such as fibroids, polyps, congenital uterine anomalies, intrauterine adhesions, hydrosalpinges, adenomyosis, endometriosis and ovarian cysts affect fertility and outcomes following ART treatment. To understand when surgical intervention is (and equally is not) indicated in the management of different pelvic pathologies in women with subfertility who are contemplating ART. To appreciate the different options on how to manage women with different pelvic pathologies identified before and during an ART cycle. To smooth the transition between secondary/tertiary NHS care and ART providers so that women are given consistent advice and managed according to evidence based recommendations.&lt;br/&gt;Copyright &amp;#xa9; 2024 Royal College of Obstetricians and Gynaecologists.</t>
  </si>
  <si>
    <t>https://libkey.io/libraries/2590/10.1111/tog.12937</t>
  </si>
  <si>
    <t>Dedicated anticoagulation management protocols in fragility femoral fracture care - a source of significant variance and limited effectiveness in improving time to surgery: The hip and femoral fracture anticoagulation surgical timing evaluation (HASTE) study.</t>
  </si>
  <si>
    <t>Injury. 55 (8) (no pagination), 2024. Article Number: 111686. Date of Publication: August 2024.</t>
  </si>
  <si>
    <t>Farhan-Alanie M.M.
Dixon J.
Irvine S.
Walker R.
Eardley W.G.P.
Smith M.
Yoong A.
Lim J.W.
Yousef O.
McDonald S.
Chileshe C.
Ramus C.
Clements C.
Barrett L.
Rockall O.
Geetala R.
Islam S.U.
Nasar A.
Almond K.
Hassan L.F.Y.
Brand R.B.
Yawar B.
Gilmore C.
McAuley D.
Khan W.
Subramanian P.
Ahluwalia A.
Ozbek L.
Awasthi P.
Sheikh H.
Barkley S.
Ardolino T.
Denning A.
Thiruchandran G.
Fraig H.
Salim O.
Iqbal R.
Guy S.
Hogg J.
Bagshaw O.
Asmar S.
Mitchell S.
Quek F.
Fletcher J.
French J.
Graham S.
Sloper P.
Sadique H.
Matera V.
Sohail Z.
Leong J.W.
Issa F.
Greasley L.
Marsden S.
Parry L.
Mannan S.
Zaheen H.
Moriarty P.
Manning W.
Morris T.
Brockbanks C.
Ward P.
Pearce K.
McMenemy L.
Mahmoud M.
Kieffer W.
Lal A.
Collis J.
Chandrasekaran K.
Foxall-Smith M.
Raad M.
Kempshall P.
Cheuk J.
Leckey S.
Gupta R.
Engelke D.
Kemp M.
Venkatesan A.
Hussain A.
Simons M.
Raghavendra R.M.
Rohra S.
Deo S.
Vasarhelyi F.
Thelwall C.
Cullen K.
Al-Obaidi B.
Fell A.
Thaumeen A.
Dadabhoy M.
Ali M.
Ijaz S.
Lin D.
Khan B.
Alsonbaty M.
Lebe M.
Millan R.K.
Imam S.
Theobald E.
Cormack J.
Sharoff L.
Eardley W.
Jeyapalan R.
Alcock L.
Clayton J.
Bates N.
Mahmoud Y.
Osborne A.
Ralhan S.
Carpenter C.
Ahmad M.
Ravi S.M.
Konbaz T.
Lloyd T.
Sheikh N.
Swealem A.
Soroya E.
Rayan F.
Ward T.
Vasireddy A.
Clarke E.
Sikdar O.
Smart Y.W.
Windley J.
Ilagan B.
Brophy E.
Joseph S.
Lowery K.
Jamjoom A.
Ismayl G.
Aujla R.
Sambhwani S.
Ramasamy A.
Khalaf A.
Ponugoti N.
Teng W.H.
Masud S.
Otoibhili E.
Clarkson M.
Nafea M.
Sarhan M.
Hanna S.
Kelly A.
Curtis A.
Gourbault L.
Tarhini M.
Platt N.
Fleming T.
Pemmaraju G.
Choudri M.J.
Burahee A.
Hassan L.
Hamid L.
Loveday D.
Edres K.
Schankat K.
Granger L.
Goodbun M.
Parikh S.
Johnson-Lynn S.
Griffiths A.
Rai A.
Chandler H.
Guiot L.
Appleyard T.
Robinson K.
Fong A.
Watts A.
Stedman T.
Walton V.
Inman D.
Liaw F.
Hadfield J.
McGovern J.
Baldock T.
White J.
Seah M.
Jacob N.
Ali Z.H.
Goff T.
Sanalla A.
Gomati A.
Nordin L.
Hassan E.
Ramadan O.
Teoh K.H.
Baskaran D.
Ngwayi J.
Abbakr L.
Blackmore N.
Mansukhani S.
Guryel E.
Harper A.
Cashman E.
Brooker J.
Pack L.
Regan N.
Wagner W.
Selim A.
Archer D.
McConaghie G.
Patel R.
Gibson W.
Pasapula C.S.
Youssef H.
Aziz M.A.
Subhash S.
Banaszkiewicz P.
Elzawahry A.
Neo C.
Wei N.
Bhaskaran A.
Sharma A.
Factor D.
Shahin F.
Shields D.
Ferreira C.D.F.
Jeyakumar G.
Liao Q.
Sinnerton R.
Ashwood N.
Sarhan I.
Ker A.
Phelan S.
Paxton J.
McAuley J.
Moulton L.
Mohamed A.
Dias A.
Ho B.
Francis D.
Miller S.
Phillips J.
Jones R.
Arthur C.
Oag E.
Thutoetsile K.
Bell K.
Milne K.
Whitefield R.
Patel K.
Singh A.
Morris G.
Parkinson D.
Patil A.
Hamid H.
Syam K.
Singh R.
Menon D.
Crooks S.
Borland S.
Rohman A.
Nicholson A.
Smith B.
Hafiz N.
Kolhe S.
Waites M.
Piper D.
Westacott D.
Grimshaw J.
Bott A.
Berry A.
Battle J.
Flannery O.
Iyengar K.P.
Thakur A.W.
Yousef M.
Bansod V.
El-nahas W.
Dawe E.
Oladeji E.
Federer S.
Trompeter A.
Pritchard A.
Shurovi B.
Jordan C.
Little M.
Sivaloganathan S.
Shaunak S.
Watters H.
Luck J.
Zbaeda M.
Frasquet-Garcia A.
Warner C.
Telford J.
Rooney J.
Attwood J.
Wilson F.
Panagiotopoulos A.
Keane C.
Scott H.
Mazel R.
Maggs J.
Skinner E.
McMunn F.
Lau J.
Ravikumar K.
Thakker D.
Gill M.
McCarthy P.
Fossey G.
Shah S.
McAlinden G.
McGoldrick P.
O'Brien S.
Patil S.
Millington A.
Umar H.
Sehdev S.
Dyer-Hill T.
Yu Kwan T.
Tanagho A.
Hagnasir A.
White T.
Bano C.
Kissin E.
Ghani R.
Thomas P.S.W.
McMullan M.
Walmsley M.
Elgendy M.
Winstanley R.
Round J.
Baxter M.
Thompson E.
Hogan K.
Youssef K.
Fetouh S.
Hopper G.P.
Simpson C.
Warren C.
Waugh D.
Nair G.
Ballantyne A.
Blacklock C.
O'Connell C.
Toland G.
McIntyre J.
Ross L.
Badge R.
Loganathan D.
Turner I.
Ball M.
Maqsood S.
Deierl K.
Beer A.
Tan A.C.W.
Mackinnon T.
Gade V.
Gill J.
Yu San K.
Archunan M.W.
Shaikh M.
Ugbah O.
Uwaoma S.
Pillai A.
Nath U.
Rohan</t>
  </si>
  <si>
    <t xml:space="preserve">Lowery, Jamjoom, Ismayl) Leeds General Infirmary, United Kingdom </t>
  </si>
  <si>
    <t>Introduction: Approximately 20 % of femoral fragility fracture patients take anticoagulants, typically warfarin or Direct Oral AntiCoagulant (DOAC). These can impact timing of surgery affecting patient survival. Due to several possible approaches and numerous factors to consider in the preoperative workup of anticoagulated patients, potential for variations in clinical practice exist. Some hospitals employ dedicated anticoagulation management protocols to address this issue, and to improve time to surgery. This study aimed to determine the proportion of hospitals with such protocols, compare protocol guidance between hospitals, and evaluate the effectiveness of protocols in facilitating prompt surgery. &lt;br/&gt;Method(s): Data was prospectively collected through a collaborative, multicentre approach involving hospitals across the UK. Femoral fragility fracture patients aged &gt;=60 years and admitted to hospital between 1&lt;sup&gt;st&lt;/sup&gt; May to 31&lt;sup&gt;st&lt;/sup&gt; July 2023 were included. Information from dedicated anticoagulation management protocols were collated on several domains relating to perioperative care including administration of reversal agents and instructions on timing of surgery as well as others. Logistic regression was used to evaluate effects of dedicated protocols on time to surgery. &lt;br/&gt;Result(s): Dedicated protocols for management of patients taking warfarin and DOACs were present at 41 (52.6 %) and 43 (55.1 %) hospitals respectively. For patients taking warfarin, 39/41 (95.1 %) protocols specified the dose of vitamin k and the most common was 5 milligrams intravenously (n=21). INR threshold values for proceeding to surgery varied between protocols; 1.5 (n=28), 1.8 (n=6), and 2 (n=6). For patients taking DOACs, 35/43 (81.4 %) and 8/43 (18.6 %) protocols advised timing of surgery based on renal function and absolute time from last dose respectively. Analysis of 10,197 patients from 78 hospitals showed fewer patients taking DOACs received surgery within 36 h of admission at hospitals with a dedicated protocol compared to those without (adjusted OR 0.73, 95% CI 0.54-0.99, p=0.040), while there were no differences among patients taking warfarin (adjusted OR 1.64, 95% CI 0.75-3.57, p=0.219). &lt;br/&gt;Conclusion(s): Around half of hospitals employed a dedicated anticoagulation management protocol for femoral fragility fracture patients, and substantial variation was observed in guidance between protocols. Dedicated protocols currently being used at hospitals were ineffective at improving the defined targets for time to surgery. &lt;br/&gt;Copyright &amp;#xa9; 2024 The Author(s)</t>
  </si>
  <si>
    <t>https://libkey.io/libraries/2590/10.1016/j.injury.2024.111686</t>
  </si>
  <si>
    <t>Regression of cardiac angiosarcoma in a 17-year-old: a percutaneous biopsy effect.</t>
  </si>
  <si>
    <t>Cardio-Oncology. 10(1) (no pagination), 2024. Article Number: 45. Date of Publication: December 2024.</t>
  </si>
  <si>
    <t>Sharrack N.
Parent M.
Lethaby C.
Rosendahl U.
Lyon A.R.
Farooq M.
Jamil H.
Greenwood J.P.
Plein S.
Kidambi A.</t>
  </si>
  <si>
    <t>Lethaby) Yorkshire Regional Centre for Pediatric Oncology and Hematology, Leeds General Infirmary, Leeds, Yorkshire, United Kingdom
(Kidambi) Department of Cardiology, Leeds Teaching Hospitals, Leeds, United Kingdom</t>
  </si>
  <si>
    <t>Background: Cardiac angiosarcoma is a very rare and aggressive primary cardiac tumor associated with poor prognosis. Diagnosis is often delayed due to non-specific symptoms, with most cases involving metastases at the time of diagnosis. We describe a unique case of apparent tumor regression of cardiac angiosarcoma post percutaneous biopsy. Case Presentation: A young male was admitted with suspected pericarditis. Echocardiogram revealed a pericardial mass. Cardiovascular magnetic resonance (CMR) suggested primary cardiac malignancy. Percutaneous biopsy was inconclusive, with subsequent CMR demonstrating apparent tumor regression. Interval imaging revealed further tumor growth, and surgical biopsy revealed primary cardiac angiosarcoma (PCAS). Causes of tumor regression following percutaneous biopsy are discussed. &lt;br/&gt;Conclusion(s): Cases of suspected primary cardiac malignancy require careful follow up with serial multimodality imaging. Percutaneous biopsy effects should be considered in cases of tumor regression, and serial imaging should be planned afterwards.&lt;br/&gt;Copyright &amp;#xa9; The Author(s) 2024.</t>
  </si>
  <si>
    <t>https://libkey.io/libraries/2590/10.1186/s40959-024-00239-9</t>
  </si>
  <si>
    <t>The surgical technique and protocol for dynamic sentinel node biopsy for penile cancer at a Southeast Asian regional hospital.</t>
  </si>
  <si>
    <t>Translational Andrology and Urology. 13(7) (pp 1268-1277), 2024. Date of Publication: July 2024.</t>
  </si>
  <si>
    <t>Lau W.
Lim I.C.Z.Y.
Wong J.C.S.
Ali S.Z.
Kannivelu A.
Lee J.C.B.
Eng M.M.P.
Eardley I.</t>
  </si>
  <si>
    <t>Eardley) St James's University Hospital, Leeds Teaching Hospital Trust, Leeds, United Kingdom</t>
  </si>
  <si>
    <t>Lymph node status is a key prognostic factor in penile cancer. The European Association of Urology (EAU) recommends intermediate-risk (pT1a, Grade 2) or high-risk (pT1b or greater) penile cancer patients with clinically non-palpable inguinal lymph node (cN0) to undergo either an invasive bilateral modified inguinal lymph node dissection (ILND) or dynamic sentinel node biopsy (DSNB). DSNB has been reported to have acceptable false negative rates, and lower rates of long-term morbidity compared to ILND. We developed a protocol for DSNB at a regional hospital in Singapore that was adopted from St James's University Hospital, Leeds Teaching Hospitals Trust. Four patients with cN0 penile cancer underwent DSNB between November 2021 and October 2022 according to this protocol. Our surgical technique and protocol are described. The patients' oncological characteristics and their outcomes were evaluated. In this small case series, there was no complication attributable to the performance of DSNB, and there was no groin that was documented to be false negative over a median follow up of 15.5 months (range, 12 to 22 months). Using our protocol, 5 of 8 groins (62.5%) were able to avoid ILND in the cN0 setting. We recommend the adoption of DSNB for the surgical staging of inguinal lymph nodes for patients with intermediate to high-risk penile cancer and non-palpable inguinal nodes due to its significantly lower risks of long-term morbidity compared to ILND. Appropriate specialist training and a multi-disciplinary team is vital to ensure the success of the procedure.&lt;br/&gt;Copyright &amp;#xa9; Translational Andrology and Urology.</t>
  </si>
  <si>
    <t>https://libkey.io/libraries/2590/10.21037/tau-23-681</t>
  </si>
  <si>
    <t>Hypoallergenic Knee Implant Usage and Clinical Outcomes: Are They Safe and Effective?.</t>
  </si>
  <si>
    <t>Arthroplasty Today. 28(no pagination), 2024. Article Number: 101399. Date of Publication: August 2024.</t>
  </si>
  <si>
    <t>Xie F.
Sheng S.
Ram V.
Pandit H.</t>
  </si>
  <si>
    <t>Ram, Pandit) Chapel Allerton Hospital, C/O Leeds Teaching Hospitals NHS Trust, Leeds, United Kingdom</t>
  </si>
  <si>
    <t>Background: One of the most debated topics in modern total knee arthroplasty (TKA) is the impact of metal hypersensitivity (MH) as a potential cause of prosthesis failure. Implanting hypoallergenic prostheses to avoid potential problems in suspected cases of MH is one treatment option that can be used in such cases. However, their long-term clinical safety and efficacy are not well proven. &lt;br/&gt;Method(s): All literature relevant to modern hypoallergenic implants were reviewed and summarized to provide a comprehensive synopsis. In addition, a detailed literature search was performed on PUBMED, MEDLINE, and Google Scholar to identify all the clinical studies reporting outcomes for hypoallergenic knee implants. Our search was confined to those studies published as full manuscripts in the English language from July 2018 to July 2023. &lt;br/&gt;Result(s): To minimize the risk of MH, new implant variants have been developed which are either under clinical evaluation or in routine clinical use. These include conventional metal implants with protective coatings (mono- or multilayer) and metal-free implants. However, there is insufficient clinical data to confirm the rationale and effectiveness of using these "hypoallergenic" TKA implants. &lt;br/&gt;Conclusion(s): Published studies and arthroplasty registry data analyses indicate no significant differences between hypoallergenic and standard TKAs with overall good survival rates. In the future, further high-quality studies are needed to better understand the complexity of this subject.&lt;br/&gt;Copyright &amp;#xa9; 2024 The Authors</t>
  </si>
  <si>
    <t>https://libkey.io/libraries/2590/10.1016/j.artd.2024.101399</t>
  </si>
  <si>
    <t>Non-ceruloplasmin copper and urinary copper in clinically stable Wilson disease: Alignment with recommended targets.</t>
  </si>
  <si>
    <t>JHEP Reports. 6(8) (no pagination), 2024. Article Number: 101115. Date of Publication: August 2024.</t>
  </si>
  <si>
    <t>Ott P.
Sandahl T.
Ala A.
Cassiman D.
Couchonnal-Bedoya E.
Cury R.G.
Czlonkowska A.
Denk G.
D'Inca R.
de Assis Aquino Gondim F.
Moore J.
Poujois A.
Twardowschy C.A.
Weiss K.H.
Zuin M.
Kamlin C.O.F.
Schilsky M.L.</t>
  </si>
  <si>
    <t>Moore) Leeds Teaching Hospitals NHS Trust Merville Building, Leeds LS9 7TF, United Kingdom</t>
  </si>
  <si>
    <t>Background &amp; Aims: Wilson disease (WD) is caused by accumulation of copper primarily in the liver and brain. During maintenance therapy of WD with D-penicillamine, current guidelines recommend on-treatment ranges of urinary copper excretion (UCE) of 200-500 mug/24 h and serum non-ceruloplasmin-bound copper (NCC) of 50-150 mug/L. We compared NCC (measured by two novel assays) and UCE from patients with clinically stable WD on D-penicillamine therapy with these recommendations. &lt;br/&gt;Method(s): This is a secondary analysis of data from the Chelate trial (NCT03539952) that enrolled physician-selected patients with clinically stable WD on D-penicillamine maintenance therapy (at an unaltered dose for at least 4 months). We analyzed laboratory samples from the first screening visit, prior to interventions. NCC was measured by either protein speciation (NCC-Sp) using anion exchange high-performance liquid chromatography protein speciation followed by copper determination with inductively coupled plasma mass spectroscopy or as exchangeable copper (NCC-Ex). NCC-Sp was also analyzed in healthy controls (n = 75). &lt;br/&gt;Result(s): In 76 patients with WD with 21.3+/-14.3 average treatment-years, NCC-Sp (mean+/-SD: 56.6+/-26.2 mug/L) and NCC-Ex (mean+/-SD: 57.9+/-24.7 mug/L) were within the 50-150 mug/L target in 61% and 54% of patients, respectively. In addition, 36% and 31%, respectively, were even below the normal ranges (NCC-Sp: 46-213 mug/L, NCC-Ex: 41-71 mug/L). NCC-Ex positively correlated with NCC-Sp (r&lt;sup&gt;2&lt;/sup&gt; = 0.66, p &lt;0.001) but with systematic deviation. UCE was outside the 200-500 mug/24 h target range in 58%. Only 14/69 (20%) fulfilled both the NCC-Sp and UCE targets. Clinical or biochemical signs of copper deficiency were not detected. &lt;br/&gt;Conclusion(s): Clinically stable patients with WD on maintenance D-penicillamine therapy frequently have lower NCC-Sp or higher UCE than current recommendations without signs of overtreatment. Further studies are warranted to identify appropriate target ranges of NCC-Sp, NCC-Ex and UCE in treated WD. Impact and implications: Chelator treatment of patients with Wilson disease (WD) is currently guided by measurements of non-ceruloplasmin-bound copper (NCC) and 24 h urinary copper excretion (UCE) but validation is limited. In 76 adults with =21 years history of treated WD and clinically stable disease on D-penicillamine therapy, NCC was commonly found to be below normal values and recommended target ranges whether measured by protein speciation (NCC-Sp) or as exchangeable copper (NCC-Ex), while UCE values were above the recommended target range in 49%. Common wisdom would suggest overtreatment in these cases, but no clinical or biochemical signs of copper deficiency were observed. Exploratory analysis of liver enzymes suggested that NCC below levels seen in controls may be beneficial, while the relation to UCE was less clear. The data calls for critical re-evaluation of target ranges for treatment of WD, specific for drug and laboratory methodology. Clinical trial number: (NCT03539952)&lt;br/&gt;Copyright &amp;#xa9; 2024 The Authors</t>
  </si>
  <si>
    <t>https://libkey.io/libraries/2590/10.1016/j.jhepr.2024.101115</t>
  </si>
  <si>
    <t>Should I add orthobiologics to my knee osteotomy practice? A systematic review.</t>
  </si>
  <si>
    <t>Journal of ISAKOS. (no pagination), 2024. Date of Publication: 2024.</t>
  </si>
  <si>
    <t>Meena A.
D'Ambrosi R.
Farinelli L.
Attri M.
Mabrouk A.
Nakamura N.
Ollivier M.
Tapasvi S.</t>
  </si>
  <si>
    <t>Mabrouk) Leeds Teaching Hospitals, Leeds, United Kingdom</t>
  </si>
  <si>
    <t>Importance: Orthobiologics has seen a renaissance over the last decade as an adjunct therapy during osteotomy due to the limited inherent regenerative potential of damaged intraarticular tissues. Aim or objective: This systematic review aims to present the latest evidence regarding using orthobiologics with simultaneous high tibial osteotomy (HTO) for knee osteoarthritis. The results of this study may guide surgeons to improve their clinical results and clear the air regarding confusion over whether or not to add orthobiologics to HTO in clinical practice backed by scientific evidence. Evidence review: According to PRISMA guidelines a systematic search for relevant literature was performed in the PubMed (MEDLINE), Scopus, EMBASE, and Cochrane Library databases of all studies published in English from January 1990 to May 2023. The following search terms were entered into the title, abstract, and keyword fields: "knee" or "osteotomy" AND "valgus" or "varus" AND "regenerative medicine" or "PRP" or "mesenchymal stem cells" or "stem cells" or "BMAC" or "bone marrow" or "growth factors" or "umbilical cord blood-derived mesenchymal stem cell" or "stromal vascular fraction". The AMSTAR-2 checklist was used to confirm the quality of the systematic review. Randomised controlled trials (RCTs), prospective and retrospective comparative cohort studies, case-control studies, and case series were included. Studies that reported clinical outcomes in patients treated with knee osteotomy for varus/valgus knee with concomitant adjunction of regenerative treatment [Platelet-rich plasma (PRP), Adipose-derived stem cells (ADSC), Human Umbilical Cord Blood-Derived (HUCBD), Mesenchymal Stem Cells (MSC), bone marrow aspirate concentrate (BMAC), stromal vascular fraction (SVF)] were included. The outcome measures extracted from the studies were the KOOS score, Lysholm score, Subjective IKDC, WOMAC Score, KSS, Tegner, HSS, radiographic tibiofemoral angle, posterior tibial slope and complications. The current systematic review is registered in the PROSPERO Registry (CRD42023439379). &lt;br/&gt;Finding(s): Osteotomy for unicompartmental arthritis with adjunction of orthobiologics such as PRP, ADSC, HVCBD, MSC, BMAC, and SVF presents a consistent statistically significant clinical improvement compared to preoperative scores regardless of the treatment modality used and there were no notable complications associated with the use of these novel agents. Conclusions and relevance: Orthobiologics and knee osteotomies could improve outcomes in patients with knee osteoarthritis desiring Knee preservation surgeries. However, only a few studies are available on the topic to conclude anything with certainty, the patients included in the studies could not be disintegrated based on the grade of osteoarthritis (OA), type, dosage and frequency of administration of orthobiologic and type of additional surgical procedures used. Therefore, better-structured RCTs are required to implement this finding into routine Orthopaedic practice. &lt;br/&gt;Level of Evidence: Level 4.&lt;br/&gt;Copyright &amp;#xa9; 2024 The Authors</t>
  </si>
  <si>
    <t>Realizing precision medicine in chronic lymphocytic leukemia: Remaining challenges and potential opportunities.</t>
  </si>
  <si>
    <t>HemaSphere. 8(7) (no pagination), 2024. Article Number: e113. Date of Publication: July 2024.</t>
  </si>
  <si>
    <t>Stamatopoulos K.
Pavlova S.
Al-Sawaf O.
Chatzikonstantinou T.
Karamanidou C.
Gaidano G.
Cymbalista F.
Kater A.P.
Rawstron A.
Scarfo L.
Ghia P.
Rosenquist R.</t>
  </si>
  <si>
    <t>Rawstron) Haematological Malignancy Diagnostic Service, Leeds Teaching Hospitals Trust, Leeds, United Kingdom</t>
  </si>
  <si>
    <t>Patients with chronic lymphocytic leukemia (CLL) exhibit diverse clinical outcomes. An expanding array of genetic tests is now employed to facilitate the identification of patients with high-risk disease and inform treatment decisions. These tests encompass molecular cytogenetic analysis, focusing on recurrent chromosomal alterations, particularly del(17p). Additionally, sequencing is utilized to identify TP53 mutations and to determine the somatic hypermutation status of the immunoglobulin heavy variable gene. Concurrently, a swift advancement of targeted treatment has led to the implementation of novel strategies for patients with CLL, including kinase and BCL2 inhibitors. This review explores both current and emerging diagnostic tests aimed at identifying high-risk patients who should benefit from targeted therapies. We outline existing treatment paradigms, emphasizing the importance of matching the right treatment to the right patient beyond genetic stratification, considering the crucial balance between safety and efficacy. We also take into consideration the practical and logistical issues when choosing a management strategy for each individual patient. Furthermore, we delve into the mechanisms underlying therapy resistance and stress the relevance of monitoring measurable residual disease to guide treatment decisions. Finally, we underscore the necessity of aggregating real-world data, adopting a global perspective, and ensuring patient engagement. Taken together, we argue that precision medicine is not the mere application of precision diagnostics and accessibility of precision therapies in CLL but encompasses various aspects of the patient journey (e.g., lifestyle exposures and comorbidities) and their preferences toward achieving true personalized medicine for patients with CLL.&lt;br/&gt;Copyright &amp;#xa9; 2024 The Author(s). HemaSphere published by John Wiley &amp; Sons Ltd on behalf of European Hematology Association.</t>
  </si>
  <si>
    <t>https://libkey.io/libraries/2590/10.1002/hem3.113</t>
  </si>
  <si>
    <t xml:space="preserve">Andy Rawstron - Clinical Scientist
</t>
  </si>
  <si>
    <t>From O'Shaughnessy to opportunity: Innovating Hepatology Trials in the UK.</t>
  </si>
  <si>
    <t>Frontline Gastroenterology. (no pagination), 2024. Article Number: flgastro-2024-102710. Date of Publication: 2024.</t>
  </si>
  <si>
    <t>Tavabie O.D.
Enever Y.
Green D.
Crisp H.
Tsochatzis E.
Gander A.
Mansour D.
Hebditch V.
Adams J.
Ashbourn A.
Mysko C.
Allen R.
Kent L.
Maurice J.B.
Srivastava A.
Chauhan A.
Johnston T.
Ruane J.
Varni R.
Fletcher C.
Sieberhagen C.
Hay G.
Bretland G.
Corrigan M.
Ferraro F.
McMahon R.
Burge T.
Ferguson H.
Jennings L.
Hogan B.
Cook A.
Jalan R.
Mehta G.</t>
  </si>
  <si>
    <t>Tavabie) Leeds Teaching Hospitals NHS Trust, Leeds, United Kingdom</t>
  </si>
  <si>
    <t>Developing new treatments that improve outcomes for patients with decompensated cirrhosis remains an unmet area of clinical need. The UK has a rich history of being on the forefront of clinical trials for this patient group. However, there have been challenges in achieving this goal in the past decade, with several negative studies as well as trials struggling to achieve recruitment. This has been further exacerbated by the changed clinical landscape following the COVID-19 pandemic. In response to this, the O'Shaughnessy report was commissioned to identify potential opportunities to improve clinical trial performance in the UK. In this review article, we identify critical areas for the UK hepatology community to collaborate and develop sustainable partnerships for clinical trial delivery which will ensure that outcomes are representative, inclusive and patient-centred.&lt;br/&gt;Copyright &amp;#xa9; Author(s) (or their employer(s)) 2024. No commercial re-use. See rights and permissions. Published by BMJ.</t>
  </si>
  <si>
    <t>https://libkey.io/libraries/2590/10.1136/flgastro-2024-102710</t>
  </si>
  <si>
    <t>Predicting Flare in Patients With Rheumatoid Arthritis in Biologic Induced Remission, on Tapering, and on Stable Therapy</t>
  </si>
  <si>
    <t>10.1002/acr2.11656</t>
  </si>
  <si>
    <t>10.1038/s41591-023-02715-8</t>
  </si>
  <si>
    <t>10.1016/j.jinf.2024.01.015</t>
  </si>
  <si>
    <t>10.1080/00207454.2024.2328710</t>
  </si>
  <si>
    <t>10.3310/XWZN4832</t>
  </si>
  <si>
    <t>10.1136/rmdopen-2023-003858</t>
  </si>
  <si>
    <t>10.1136/bmjopen-2023-082515</t>
  </si>
  <si>
    <t>10.1007/s00431-023-05390-6</t>
  </si>
  <si>
    <t>10.1016/j.jtct.2023.12.005</t>
  </si>
  <si>
    <t>10.1182/bloodadvances.2023012478</t>
  </si>
  <si>
    <t>10.1038/s41371-024-00906-5</t>
  </si>
  <si>
    <t>10.1016/j.cgh.2024.02.012</t>
  </si>
  <si>
    <t>10.1016/j.jhin.2024.02.017</t>
  </si>
  <si>
    <t>10.1093/eurjcn/zvad061</t>
  </si>
  <si>
    <t>10.1192/bjp.2023.174</t>
  </si>
  <si>
    <t>10.1007/s10067-024-06921-8</t>
  </si>
  <si>
    <t>10.1038/s41433-023-02769-5</t>
  </si>
  <si>
    <t>10.1136/jmg-2023-109728</t>
  </si>
  <si>
    <t>10.1200/JCO.23.01392</t>
  </si>
  <si>
    <t>10.1136/bmjopen-2023-078926</t>
  </si>
  <si>
    <t>10.1007/s00296-024-05542-3</t>
  </si>
  <si>
    <t>10.1016/j.semarthrit.2024.152431</t>
  </si>
  <si>
    <t>10.1136/jme-2023-109642</t>
  </si>
  <si>
    <t>10.1080/02688697.2020.1866163</t>
  </si>
  <si>
    <t>10.1186/s12913-023-10468-w</t>
  </si>
  <si>
    <t>10.1200/JCO.23.02596</t>
  </si>
  <si>
    <t>10.1093/ejcts/ezae068</t>
  </si>
  <si>
    <t>10.1093/ijpp/riad070</t>
  </si>
  <si>
    <t>10.1016/j.lanepe.2024.100841</t>
  </si>
  <si>
    <t>10.1016/j.jcf.2023.04.023</t>
  </si>
  <si>
    <t>10.1016/j.resuscitation.2024.110168</t>
  </si>
  <si>
    <t>10.1093/rheumatology/keae128</t>
  </si>
  <si>
    <t>10.2147/JPR.S450008</t>
  </si>
  <si>
    <t>10.1002/dmrr.3645</t>
  </si>
  <si>
    <t>10.1016/j.mpmed.2023.12.003</t>
  </si>
  <si>
    <t>10.25270/jic/24.00030</t>
  </si>
  <si>
    <t>10.1007/s10728-023-00466-8</t>
  </si>
  <si>
    <t>10.1177/17511437231182507</t>
  </si>
  <si>
    <t>10.1186/s44156-024-00041-4</t>
  </si>
  <si>
    <t>10.1177/19322968241231950</t>
  </si>
  <si>
    <t>10.1007/s10840-024-01786-y</t>
  </si>
  <si>
    <t>10.3324/haematol.2023.282935</t>
  </si>
  <si>
    <t>10.1182/bloodadvances.2024012585</t>
  </si>
  <si>
    <t>10.1016/j.echo.2023.11.013</t>
  </si>
  <si>
    <t>10.1016/j.ultras.2024.107251</t>
  </si>
  <si>
    <t>10.1016/j.radonc.2023.110052</t>
  </si>
  <si>
    <t>10.1016/j.semarthrit.2024.152423</t>
  </si>
  <si>
    <t>10.1002/ksa.12141</t>
  </si>
  <si>
    <t>10.1016/j.urology.2024.03.022</t>
  </si>
  <si>
    <t>10.1016/j.mpdhp.2024.02.005</t>
  </si>
  <si>
    <t>10.1136/bmjoq-2023-002634</t>
  </si>
  <si>
    <t>10.1055/a-2199-7155</t>
  </si>
  <si>
    <t>10.1089/dia.2023.0307</t>
  </si>
  <si>
    <t>10.1016/j.crad.2024.02.003</t>
  </si>
  <si>
    <t>10.1093/rap/rkae017</t>
  </si>
  <si>
    <t>10.1136/pn-2023-003791</t>
  </si>
  <si>
    <t>10.1016/j.artd.2024.101332</t>
  </si>
  <si>
    <t>10.1007/s00455-024-10686-2</t>
  </si>
  <si>
    <t>10.1136/archdischild-2023-326471</t>
  </si>
  <si>
    <t>10.1002/dmrr.3683</t>
  </si>
  <si>
    <t>10.1002/dmrr.3700</t>
  </si>
  <si>
    <t>10.3310/MVFR4028</t>
  </si>
  <si>
    <t>10.1053/j.gastro.2024.03.014</t>
  </si>
  <si>
    <t>10.1177/17449871231225092</t>
  </si>
  <si>
    <t>10.1038/s41431-023-01507-5</t>
  </si>
  <si>
    <t>10.1016/j.ejca.2024.113927</t>
  </si>
  <si>
    <t>10.1007/s40368-023-00859-2</t>
  </si>
  <si>
    <t>10.1136/ard-2024-225531</t>
  </si>
  <si>
    <t>10.1159/000537680</t>
  </si>
  <si>
    <t>10.1111/tct.13685</t>
  </si>
  <si>
    <t>10.1136/jmg-2024-109886</t>
  </si>
  <si>
    <t>10.1016/j.neurom.2024.01.006</t>
  </si>
  <si>
    <t>10.1302/0301-620X.106B3.BJJ-2023-0946.R1</t>
  </si>
  <si>
    <t>10.1093/rheumatology/kead250</t>
  </si>
  <si>
    <t>10.1136/thorax-2022-219509</t>
  </si>
  <si>
    <t>10.1002/dmrr.3648</t>
  </si>
  <si>
    <t>10.2340/actadv.v104.18672</t>
  </si>
  <si>
    <t>10.1371/journal.pmed.1004343</t>
  </si>
  <si>
    <t>10.1111/bju.16242</t>
  </si>
  <si>
    <t>10.1245/s10434-024-15115-0</t>
  </si>
  <si>
    <t>10.1002/jpn3.12133</t>
  </si>
  <si>
    <t>10.1111/hiv.13640</t>
  </si>
  <si>
    <t>10.1002/ajh.27293</t>
  </si>
  <si>
    <t>10.1136/flgastro-2023-102564</t>
  </si>
  <si>
    <t>10.1016/j.clon.2024.03.005</t>
  </si>
  <si>
    <t>10.1080/17474124.2024.2334039</t>
  </si>
  <si>
    <t>10.1182/bloodadvances.2023011152</t>
  </si>
  <si>
    <t>10.1016/j.media.2024.103097</t>
  </si>
  <si>
    <t>10.1093/icvts/ivad193</t>
  </si>
  <si>
    <t>10.1093/rap/rkae028</t>
  </si>
  <si>
    <t>10.1088/1361-6560/ad3723</t>
  </si>
  <si>
    <t>10.1016/j.ymgme.2024.108349</t>
  </si>
  <si>
    <t>10.1016/j.radi.2024.03.004</t>
  </si>
  <si>
    <t>10.1227/neu.0000000000002922</t>
  </si>
  <si>
    <t>10.1093/ejcts/ezad337</t>
  </si>
  <si>
    <t>10.1002/14651858.CD007156.pub3</t>
  </si>
  <si>
    <t>10.1136/sextrans-2023-055955</t>
  </si>
  <si>
    <t>10.1016/j.crad.2023.11.029</t>
  </si>
  <si>
    <t>10.3174/ajnr.A8187</t>
  </si>
  <si>
    <t>10.15420/icr.2023.42</t>
  </si>
  <si>
    <t>10.1093/ehjci/jead296</t>
  </si>
  <si>
    <t>10.1016/j.hbpd.2023.12.002</t>
  </si>
  <si>
    <t>10.1038/s41375-024-02162-5</t>
  </si>
  <si>
    <t>10.1097/SLA.0000000000006272</t>
  </si>
  <si>
    <t>10.1016/S2213-2600(24)00038-9</t>
  </si>
  <si>
    <t>10.1016/j.ctro.2024.100761</t>
  </si>
  <si>
    <t>10.1016/j.mpsur.2024.02.002</t>
  </si>
  <si>
    <t>10.1093/bjd/ljae114</t>
  </si>
  <si>
    <t>10.1111/epi.17956</t>
  </si>
  <si>
    <t>10.1016/j.radonc.2024.110184</t>
  </si>
  <si>
    <t>10.1038/s41467-024-45381-1</t>
  </si>
  <si>
    <t>10.1002/jmri.28919</t>
  </si>
  <si>
    <t>10.1038/s41375-023-02134-1</t>
  </si>
  <si>
    <t>10.1016/j.wneu.2023.11.082</t>
  </si>
  <si>
    <t>10.1016/j.injury.2024.111377</t>
  </si>
  <si>
    <t>10.1016/j.jpedsurg.2024.02.013</t>
  </si>
  <si>
    <t>10.3390/brainsci14030203</t>
  </si>
  <si>
    <t>10.1093/ajhp/zxae081</t>
  </si>
  <si>
    <t>10.1080/0142159X.2023.2256463</t>
  </si>
  <si>
    <t>10.1002/dmrr.3701</t>
  </si>
  <si>
    <t>10.3324/haematol.2022.281780</t>
  </si>
  <si>
    <t>10.1016/j.bja.2023.11.029</t>
  </si>
  <si>
    <t>10.18295/squmj.9.2023.054</t>
  </si>
  <si>
    <t>10.1308/rcsann.2023.0027</t>
  </si>
  <si>
    <t>10.1136/jcp-2024-209415</t>
  </si>
  <si>
    <t>10.3310/JWQC5771</t>
  </si>
  <si>
    <t xml:space="preserve">10.3390/cancers16030476 </t>
  </si>
  <si>
    <t>10.1136/svn-2022-001634</t>
  </si>
  <si>
    <t>10.1136/archdischild-2023-325765</t>
  </si>
  <si>
    <t xml:space="preserve">10.1111/jdv.19908 </t>
  </si>
  <si>
    <t>10.1097/HEP.0000000000000864</t>
  </si>
  <si>
    <t>10.1016/S2468-1253(23)00453-3</t>
  </si>
  <si>
    <t>10.1038/s41408-024-00995-y</t>
  </si>
  <si>
    <t>10.1186/s13000-024-01461-w</t>
  </si>
  <si>
    <t>10.1164/rccm.202311-2159ED</t>
  </si>
  <si>
    <t>10.1111/hae.14966</t>
  </si>
  <si>
    <t>10.1093/rap/rkae018</t>
  </si>
  <si>
    <t>10.1111/bjh.19345</t>
  </si>
  <si>
    <t>10.1080/02688697.2020.1825620</t>
  </si>
  <si>
    <t>10.1016/j.jacbts.2023.11.003</t>
  </si>
  <si>
    <t>10.1136/pn-2023-003896</t>
  </si>
  <si>
    <t>10.1007/s11136-023-03531-w</t>
  </si>
  <si>
    <t>10.1183/16000617.0195-2023</t>
  </si>
  <si>
    <t>10.1093/bjs/znae027</t>
  </si>
  <si>
    <t>10.1093/icvts/ivae031</t>
  </si>
  <si>
    <t>10.1016/j.blre.2023.101163</t>
  </si>
  <si>
    <t>10.1016/j.ahj.2024.03.001</t>
  </si>
  <si>
    <t>10.1177/20420188241229540</t>
  </si>
  <si>
    <t>10.1093/ehjqcco/qcae019</t>
  </si>
  <si>
    <t>10.1093/ehjacc/zuad134</t>
  </si>
  <si>
    <t>10.1016/j.ijrobp.2024.03.009</t>
  </si>
  <si>
    <t>10.1136/bmjmilitary-2021-001919</t>
  </si>
  <si>
    <t>10.1016/j.injury.2023.111294</t>
  </si>
  <si>
    <t>10.1136/bmj-2023-076774</t>
  </si>
  <si>
    <t xml:space="preserve">10.12968/gasn.2024.22.Sup1.S3 </t>
  </si>
  <si>
    <t>10.1007/s00330-023-10086-4</t>
  </si>
  <si>
    <t>10.1016/j.injury.2024.111473</t>
  </si>
  <si>
    <t>10.1016/j.crad.2023.11.001</t>
  </si>
  <si>
    <t>10.1093/bmb/ldae003</t>
  </si>
  <si>
    <t>10.1002/dmrr.3686</t>
  </si>
  <si>
    <t>10.1093/ehjcr/ytae044</t>
  </si>
  <si>
    <t>10.1016/j.mporth.2024.01.001</t>
  </si>
  <si>
    <t>10.5507/bp.2022.045</t>
  </si>
  <si>
    <t>10.12968/hmed.2023.0408</t>
  </si>
  <si>
    <t>10.1017/S0950268824000037</t>
  </si>
  <si>
    <t>10.1038/s41433-024-03003-6</t>
  </si>
  <si>
    <t>10.1111/risa.14295</t>
  </si>
  <si>
    <t>10.1007/s00381-023-06253-z</t>
  </si>
  <si>
    <t>10.1093/rap/rkae002</t>
  </si>
  <si>
    <t>10.1182/blood.2023021762</t>
  </si>
  <si>
    <t>10.1016/j.injury.2023.111255</t>
  </si>
  <si>
    <t>10.1016/j.jbspin.2023.105627</t>
  </si>
  <si>
    <t>10.1111/apa.17065</t>
  </si>
  <si>
    <t>10.1136/flgastro-2023-102482</t>
  </si>
  <si>
    <t>10.1177/17531934241238736</t>
  </si>
  <si>
    <t>10.1016/j.jclinepi.2024.111268</t>
  </si>
  <si>
    <t>10.1016/j.atherosclerosis.2024.117476</t>
  </si>
  <si>
    <t>10.1016/j.ajhg.2024.01.007</t>
  </si>
  <si>
    <t>10.1136/heartjnl-2023-323513</t>
  </si>
  <si>
    <t>10.1016/j.gie.2023.10.042</t>
  </si>
  <si>
    <t>10.1002/jmri.29284</t>
  </si>
  <si>
    <t>10.1093/ced/llad312</t>
  </si>
  <si>
    <t>10.1093/rheumatology/keae041</t>
  </si>
  <si>
    <t>10.1922/EJPRD_2529Twigg09</t>
  </si>
  <si>
    <t>10.1093/cid/ciad792</t>
  </si>
  <si>
    <t>10.3399/bjgp24X736353</t>
  </si>
  <si>
    <t>10.1093/bjr/tqad045</t>
  </si>
  <si>
    <t>10.1183/23120541.00638-2023</t>
  </si>
  <si>
    <t>10.3389/fneur.2023.1301426</t>
  </si>
  <si>
    <t>10.1136/bmj-2023-077039</t>
  </si>
  <si>
    <t>10.1136/bmjgast-2023-001225</t>
  </si>
  <si>
    <t>10.1136/leader-2023-000938</t>
  </si>
  <si>
    <t>10.1136/jmg-2023-109531</t>
  </si>
  <si>
    <t>10.1182/bloodadvances.2023011264</t>
  </si>
  <si>
    <t>10.1016/j.jbc.2023.105529</t>
  </si>
  <si>
    <t>10.21037/jtd-23-835</t>
  </si>
  <si>
    <t>10.12968/gasn.2023.21.Sup8.S16</t>
  </si>
  <si>
    <t>10.1038/s41574-023-00948-8</t>
  </si>
  <si>
    <t>10.1038/s41574-023-00949-7</t>
  </si>
  <si>
    <t>10.1016/j.semarthrit.2024.152381</t>
  </si>
  <si>
    <t>10.4103/jajs.jajs_65_23</t>
  </si>
  <si>
    <t>10.1038/s41598-024-54141-6</t>
  </si>
  <si>
    <t>10.1182/bloodadvances.2022009044</t>
  </si>
  <si>
    <t>10.1093/ehjqcco/qcae008</t>
  </si>
  <si>
    <t>10.1007/s40261-023-01330-2</t>
  </si>
  <si>
    <t>10.1038/s41375-024-02161-6</t>
  </si>
  <si>
    <t>10.1038/s41598-024-53324-5</t>
  </si>
  <si>
    <t>10.1136/bmjpo-2023-002262</t>
  </si>
  <si>
    <t>10.1038/s41584-024-01083-y</t>
  </si>
  <si>
    <t>10.1016/j.ctro.2024.100737</t>
  </si>
  <si>
    <t>10.1186/s13098-024-01285-0</t>
  </si>
  <si>
    <t>10.1136/gutjnl-2024-331927</t>
  </si>
  <si>
    <t>10.1111/apt.17813</t>
  </si>
  <si>
    <t>10.7748/ncyp.2022.e1439</t>
  </si>
  <si>
    <t>10.1681/ASN.0000000000000271</t>
  </si>
  <si>
    <t>10.1212/WNL.0000000000208112</t>
  </si>
  <si>
    <t>10.1007/s00247-023-05842-z</t>
  </si>
  <si>
    <t>10.1136/flgastro-2023-102577</t>
  </si>
  <si>
    <t>10.1038/s41431-024-01560-8</t>
  </si>
  <si>
    <t>10.3390/jpm14010035</t>
  </si>
  <si>
    <t>10.1016/j.clinme.2024.100016</t>
  </si>
  <si>
    <t>10.1016/S2665-9913(23)00305-3</t>
  </si>
  <si>
    <t>10.1016/S2665-9913%2823%2900305-3</t>
  </si>
  <si>
    <t>10.1017/S0007114524000138</t>
  </si>
  <si>
    <t>10.1016/S2665-9913(23)00126-1</t>
  </si>
  <si>
    <t>10.1016/S2665-9913(23)00068-1</t>
  </si>
  <si>
    <t>10.1093/neuonc/noae017</t>
  </si>
  <si>
    <t>10.1007/s00068-024-02463-5</t>
  </si>
  <si>
    <t>10.1177/27536351241227261</t>
  </si>
  <si>
    <t>10.1016/j.semarthrit.2024.152383</t>
  </si>
  <si>
    <t>10.1136/jmg-2023-109151</t>
  </si>
  <si>
    <t>10.1186/s41687-023-00676-7</t>
  </si>
  <si>
    <t>10.1186/s13059-024-03172-3</t>
  </si>
  <si>
    <t>10.1093/bjr/tqae039</t>
  </si>
  <si>
    <t>10.1016/j.berh.2023.101827</t>
  </si>
  <si>
    <t>10.1097/JS9.0000000000000774</t>
  </si>
  <si>
    <t>10.1016/j.berh.2023.101875</t>
  </si>
  <si>
    <t>10.1200/JCO.23.01659</t>
  </si>
  <si>
    <t>10.1016/j.oret.2023.12.012</t>
  </si>
  <si>
    <t>10.21037/qims-23-1186</t>
  </si>
  <si>
    <t>10.1093/icvts/ivad017</t>
  </si>
  <si>
    <t>10.1016/j.injury.2023.111180</t>
  </si>
  <si>
    <t>10.1186/s13075-023-03257-7</t>
  </si>
  <si>
    <t>10.1016/j.mpsur.2023.12.012</t>
  </si>
  <si>
    <t>10.1093/bjs/znae012</t>
  </si>
  <si>
    <t>10.1136/bmjgast-2023-001267</t>
  </si>
  <si>
    <t>10.1182/blood.2023021579</t>
  </si>
  <si>
    <t>10.1007/s00256-024-04603-9</t>
  </si>
  <si>
    <t>10.3389/fneur.2023.1286122</t>
  </si>
  <si>
    <t>10.1177/09564624241234085</t>
  </si>
  <si>
    <t>10.1136/archdischild-2023-326297</t>
  </si>
  <si>
    <t>10.1002/jpn3.12068</t>
  </si>
  <si>
    <t>10.1016/j.clinme.2024.100017</t>
  </si>
  <si>
    <t>10.1016/j.ekir.2023.12.021</t>
  </si>
  <si>
    <t>10.31083/j.fbl2901042</t>
  </si>
  <si>
    <t>10.1016/j.fcl.2023.08.012</t>
  </si>
  <si>
    <t>10.3389/fonc.2024.1296576</t>
  </si>
  <si>
    <t>10.1016/j.bja.2023.12.036</t>
  </si>
  <si>
    <t>10.1056/EVIDoa2300018</t>
  </si>
  <si>
    <t>10.52965/001c.91507</t>
  </si>
  <si>
    <t>10.1016/S2665-9913(23)00033-4</t>
  </si>
  <si>
    <t>10.1136/bmjopen-2023-073455</t>
  </si>
  <si>
    <t>10.1183/23120541.00529-2023</t>
  </si>
  <si>
    <t>10.1002/ajh.27242</t>
  </si>
  <si>
    <t>10.1038/s41584-023-01065-6</t>
  </si>
  <si>
    <t>10.1016/j.bjae.2023.12.003</t>
  </si>
  <si>
    <t>10.20452/pamw.16639</t>
  </si>
  <si>
    <t>10.1097/HEP.0000000000000778</t>
  </si>
  <si>
    <t>10.4081/monaldi.2023.2546</t>
  </si>
  <si>
    <t>10.1093/ced/llad332</t>
  </si>
  <si>
    <t>10.1093/rheumatology/kead241</t>
  </si>
  <si>
    <t>10.1016/S0140-6736(23)01525-8</t>
  </si>
  <si>
    <t>10.1016/S2665-9913(22)00334-4</t>
  </si>
  <si>
    <t>10.1016/j.breast.2024.103676</t>
  </si>
  <si>
    <t>10.1109/JBHI.2023.3323533</t>
  </si>
  <si>
    <t>10.1182/bloodadvances.2023011741</t>
  </si>
  <si>
    <t>So being here is. . . I feel like I'm being a social worker again, at the hospice': Using interpretative phenomenological analysis to explore social workers' experiences of hospice work.</t>
  </si>
  <si>
    <t>10.1177/02692163231220163</t>
  </si>
  <si>
    <t>10.3310/PLTR9622</t>
  </si>
  <si>
    <t>10.1007/s42804-024-00219-x</t>
  </si>
  <si>
    <t>10.1177/17562848241227037</t>
  </si>
  <si>
    <t>10.1089/jayao.2023.0141</t>
  </si>
  <si>
    <t>The impact of water exchange on estimates of myocardial extracellular volume calculated using contrast enhanced T1 measurements: A preliminary analysis in patients with severe aortic stenosis.</t>
  </si>
  <si>
    <t>10.1002/mrm.29956</t>
  </si>
  <si>
    <t>10.1097/TP.0000000000004665</t>
  </si>
  <si>
    <t>10.1016/j.semarthrit.2024.152384</t>
  </si>
  <si>
    <t>10.1136/bmjopen-2023-081365</t>
  </si>
  <si>
    <t>10.1177/09691413221117685</t>
  </si>
  <si>
    <t>10.1016/j.semarthrit.2024.152378</t>
  </si>
  <si>
    <t>10.1016/S2665-9913(23)00295-3</t>
  </si>
  <si>
    <t>10.1136/bmjopen-2023-074918</t>
  </si>
  <si>
    <t>10.1111/apt.17904</t>
  </si>
  <si>
    <t>10.1371/journal.pone.0297782</t>
  </si>
  <si>
    <t>10.1136/bmjoq-2023-002477</t>
  </si>
  <si>
    <t>10.1093/ejcts/ezae015</t>
  </si>
  <si>
    <t>10.1016/j.jhepr.2023.100982</t>
  </si>
  <si>
    <t>10.1016/j.jvs.2023.09.004</t>
  </si>
  <si>
    <t>10.1186/s12885-023-11792-4</t>
  </si>
  <si>
    <t>10.1177/15385744231198944</t>
  </si>
  <si>
    <t>10.1016/j.radi.2023.12.019</t>
  </si>
  <si>
    <t>10.3310/GK5221</t>
  </si>
  <si>
    <t>10.1016/j.clnu.2024.01.009</t>
  </si>
  <si>
    <t>10.1007/s41669-023-00471-6</t>
  </si>
  <si>
    <t>10.1136/bmj.q60</t>
  </si>
  <si>
    <t>10.3390/cancers16010075</t>
  </si>
  <si>
    <t>10.5812/hepatmon-132642</t>
  </si>
  <si>
    <t>10.1080/14647273.2023.2278295</t>
  </si>
  <si>
    <t>10.3390/ijms25010373</t>
  </si>
  <si>
    <t>10.1136/pn-2023-003995</t>
  </si>
  <si>
    <t>10.21037/jtd-23-1607</t>
  </si>
  <si>
    <t>10.3389/fonc.2023.1279501</t>
  </si>
  <si>
    <t>10.1302/0301-620X.106B1.BJJ-2023-0587.R1</t>
  </si>
  <si>
    <t>10.1093/bjs/znad431</t>
  </si>
  <si>
    <t>10.1111/hiv.13611</t>
  </si>
  <si>
    <t>10.1136/rmdopen-2023-003216</t>
  </si>
  <si>
    <t>10.1007/978-3-031-42108-2_12</t>
  </si>
  <si>
    <t>10.1186/s13063-023-07881-1</t>
  </si>
  <si>
    <t>10.1007/s41669-023-00470-7</t>
  </si>
  <si>
    <t>10.1200/OP.23.00498</t>
  </si>
  <si>
    <t>10.1016/j.jhep.2023.08.031</t>
  </si>
  <si>
    <t>10.1093/ckj/sfad172</t>
  </si>
  <si>
    <t>10.1136/bmjopen-2023-077747</t>
  </si>
  <si>
    <t>10.1007/s00330-023-09958-6</t>
  </si>
  <si>
    <t>10.12968/hmed.2023.0254</t>
  </si>
  <si>
    <t>10.4103/aam.aam_13_23</t>
  </si>
  <si>
    <t>10.1007/978-3-031-42108-2_4</t>
  </si>
  <si>
    <t>10.1093/ehjqcco/qcae006</t>
  </si>
  <si>
    <t>10.1007/s00247-023-05840-1</t>
  </si>
  <si>
    <t>10.1080/14647273.2023.2288634</t>
  </si>
  <si>
    <t>10.23736/S1973-9087.23.08315-6</t>
  </si>
  <si>
    <t>10.1093/bjr/tqad053</t>
  </si>
  <si>
    <t>10.3390/diagnostics14010094</t>
  </si>
  <si>
    <t>10.1136/bmjopen-2023-078619</t>
  </si>
  <si>
    <t>10.1093/rheumatology/keae005</t>
  </si>
  <si>
    <t>10.1093/rheumatology/kead180</t>
  </si>
  <si>
    <t>10.1093/nop/npad064</t>
  </si>
  <si>
    <t>10.1111/bjh.19236</t>
  </si>
  <si>
    <t>10.1016/j.cgh.2022.09.019</t>
  </si>
  <si>
    <t>10.1136/archdischild-2021-322641</t>
  </si>
  <si>
    <t>10.1177/1358863X231210294</t>
  </si>
  <si>
    <t>10.1016/j.jcin.2023.10.041</t>
  </si>
  <si>
    <t>10.1016/j.jcot.2024.102333</t>
  </si>
  <si>
    <t>10.1002/ncp.11116</t>
  </si>
  <si>
    <t>10.1016/j.injury.2024.111312</t>
  </si>
  <si>
    <t>It's a job to be done'. Managing polypharmacy at home: A qualitative interview study exploring the experiences of older people living with frailty.</t>
  </si>
  <si>
    <t>10.1111/hex.13952</t>
  </si>
  <si>
    <t>10.1093/rap/rkad082</t>
  </si>
  <si>
    <t>10.1136/bcr-2023-255631</t>
  </si>
  <si>
    <t>10.1371/journal.pone.0294717</t>
  </si>
  <si>
    <t>10.1016/j.canep.2023.102513</t>
  </si>
  <si>
    <t>10.1097/SPC.0000000000000691</t>
  </si>
  <si>
    <t>10.1093/icvts/ivad002</t>
  </si>
  <si>
    <t>10.1093/icvts/ivad204</t>
  </si>
  <si>
    <t>10.1002/ehf2.14637</t>
  </si>
  <si>
    <t>10.1093/jscr/rjad489</t>
  </si>
  <si>
    <t>10.1001/jamanetworkopen.2023.42527</t>
  </si>
  <si>
    <t>10.1016/j.semarthrit.2023.152344</t>
  </si>
  <si>
    <t>10.1182/blood.2023022345</t>
  </si>
  <si>
    <t>10.1161/JAHA.122.029051</t>
  </si>
  <si>
    <t>10.1111/1754-9485.13553</t>
  </si>
  <si>
    <t>10.1016/S1470-2045(23)00525-9</t>
  </si>
  <si>
    <t>10.1007/s13246-023-01369-7</t>
  </si>
  <si>
    <t>10.1016/S2352-3026(23)00340-X</t>
  </si>
  <si>
    <t>10.1097/HEP.0000000000000554</t>
  </si>
  <si>
    <t>10.1210/clinem/dgad405</t>
  </si>
  <si>
    <t>10.1016/j.ijrobp.2023.11.055</t>
  </si>
  <si>
    <t>10.1007/s00270-023-03634-4</t>
  </si>
  <si>
    <t>10.3390/jcm13010034</t>
  </si>
  <si>
    <t>10.1136/bmjopen-2023-077387</t>
  </si>
  <si>
    <t>10.1007/978-3-031-42108-2_8</t>
  </si>
  <si>
    <t>10.1177/09544119231225172</t>
  </si>
  <si>
    <t>10.1200/JCO.23.00775</t>
  </si>
  <si>
    <t>10.1111/bju.16260</t>
  </si>
  <si>
    <t>10.1186/s40814-023-01425-9</t>
  </si>
  <si>
    <t>10.1200/JCO.23.00236</t>
  </si>
  <si>
    <t>10.1016/j.rmed.2023.107513</t>
  </si>
  <si>
    <t>10.1182/blood.2023021348</t>
  </si>
  <si>
    <t>10.1136/flgastro-2023-102512</t>
  </si>
  <si>
    <t>10.1111/bjh.19273</t>
  </si>
  <si>
    <t>10.12968/hmed.2023.0133</t>
  </si>
  <si>
    <t>10.1016/j.ijporl.2024.111869</t>
  </si>
  <si>
    <t>10.1177/0272989X231220954</t>
  </si>
  <si>
    <t>10.1093/rheumatology/keae002</t>
  </si>
  <si>
    <t>10.1136/bmjopen-2023-076649</t>
  </si>
  <si>
    <t>10.1016/j.ejmp.2023.103206</t>
  </si>
  <si>
    <t>10.1016/j.otsr.2024.103813</t>
  </si>
  <si>
    <t>10.1182/bloodadvances.2023011106</t>
  </si>
  <si>
    <t>10.1136/bmjopen-2023-080467</t>
  </si>
  <si>
    <t>10.1136/gutjnl-2023-331833</t>
  </si>
  <si>
    <t>10.1093/neuonc/noae082</t>
  </si>
  <si>
    <t>10.1016/j.amjcard.2024.04.036</t>
  </si>
  <si>
    <t>10.1016/j.bjps.2024.04.039</t>
  </si>
  <si>
    <t>10.1016/j.breast.2024.103734</t>
  </si>
  <si>
    <t>10.1016/j.eururo.2024.04.010</t>
  </si>
  <si>
    <t>10.1002/ijc.34963</t>
  </si>
  <si>
    <t>10.1136/bcr-2023-258706</t>
  </si>
  <si>
    <t>10.1093/bjs/znae100</t>
  </si>
  <si>
    <t>10.1186/s12916-024-03396-x</t>
  </si>
  <si>
    <t>10.1111/petr.14769</t>
  </si>
  <si>
    <t>10.1007/s00383-024-05695-z</t>
  </si>
  <si>
    <t>10.1183/13993003.01768-2023</t>
  </si>
  <si>
    <t>10.1177/17531934231196421</t>
  </si>
  <si>
    <t>10.1002/ehf2.14468</t>
  </si>
  <si>
    <t>10.1002/acr.24638</t>
  </si>
  <si>
    <t>10.1002/14651858.CD012214.pub3</t>
  </si>
  <si>
    <t>10.1093/rheumatology/kead380</t>
  </si>
  <si>
    <t>10.1093/rheumatology/kead382</t>
  </si>
  <si>
    <t>10.2214/AJR.23.29993</t>
  </si>
  <si>
    <t>10.1302/0301-620X.106B5.BJJ-2023-1283.R1</t>
  </si>
  <si>
    <t>10.1177/19322968221145184</t>
  </si>
  <si>
    <t>10.3390/ijms25084470</t>
  </si>
  <si>
    <t>10.3390/ijerph21040473</t>
  </si>
  <si>
    <t>10.20452/pamw.16645</t>
  </si>
  <si>
    <t>10.1016/j.rdc.2024.02.001</t>
  </si>
  <si>
    <t>10.1200/CCI.23.00264</t>
  </si>
  <si>
    <t>A nosology of immune diseases from deep immunophenotyping.</t>
  </si>
  <si>
    <t>10.1038/s41584-024-01098-5</t>
  </si>
  <si>
    <t>10.1007/s00381-024-06434-4</t>
  </si>
  <si>
    <t>10.1136/archdischild-2024-326900</t>
  </si>
  <si>
    <t>10.1016/j.athoracsur.2024.04.016</t>
  </si>
  <si>
    <t>10.1016/j.ebiom.2024.105136</t>
  </si>
  <si>
    <t>10.1093/jnci/djae084</t>
  </si>
  <si>
    <t>10.1016/j.msard.2024.105648</t>
  </si>
  <si>
    <t>10.1111/jdv.20052</t>
  </si>
  <si>
    <t>10.1111/iji.12675</t>
  </si>
  <si>
    <t>10.1038/s41433-024-03110-4</t>
  </si>
  <si>
    <t>10.1016/j.ejso.2024.108353</t>
  </si>
  <si>
    <t>Psychological aspects of care in living donor kidney transplantation. [Review]</t>
  </si>
  <si>
    <t/>
  </si>
  <si>
    <t>10.1007/s13760-024-02578-x</t>
  </si>
  <si>
    <t>Cardiac substructure delineation in radiation therapy - A state-of-the-art review. [Review]</t>
  </si>
  <si>
    <t>10.1111/1754-9485.13668</t>
  </si>
  <si>
    <t>10.1016/j.hpb.2024.04.010</t>
  </si>
  <si>
    <t>10.1007/s12664-024-01601-6</t>
  </si>
  <si>
    <t>10.1016/j.jcin.2024.05.002</t>
  </si>
  <si>
    <t>10.1093/ejcts/ezae200</t>
  </si>
  <si>
    <t>10.1093/eurheartj/ehae303</t>
  </si>
  <si>
    <t>10.1097/SLA.0000000000006348</t>
  </si>
  <si>
    <t>10.1308/rcsann.2023.0095</t>
  </si>
  <si>
    <t>10.1016/j.esmoop.2024.103450</t>
  </si>
  <si>
    <t>10.1161/CIRCULATIONAHA.124.068938</t>
  </si>
  <si>
    <t>10.1177/09564624241254884</t>
  </si>
  <si>
    <t>10.1136/ard-2023-225349</t>
  </si>
  <si>
    <t>10.1016/S2213-2600(24)00119-X</t>
  </si>
  <si>
    <t>10.1007/s13555-024-01174-4</t>
  </si>
  <si>
    <t>10.1227/ons.0000000000001182</t>
  </si>
  <si>
    <t>10.1002/ksa.12256</t>
  </si>
  <si>
    <t>10.1016/j.radi.2024.04.016</t>
  </si>
  <si>
    <t>10.1093/rheumatology/keae272</t>
  </si>
  <si>
    <t>10.1016/j.annonc.2024.04.012</t>
  </si>
  <si>
    <t>10.1016/j.ejca.2024.114103</t>
  </si>
  <si>
    <t>10.1007/s00432-024-05749-8</t>
  </si>
  <si>
    <t>10.1136/bmjresp-2023-002271</t>
  </si>
  <si>
    <t>10.1371/journal.pone.0302878</t>
  </si>
  <si>
    <t>10.1186/s12879-024-09330-z</t>
  </si>
  <si>
    <t>10.1038/s41433-023-02917-x</t>
  </si>
  <si>
    <t>10.1038/s41433-023-02902-4</t>
  </si>
  <si>
    <t>10.1038/s41433-023-02886-1</t>
  </si>
  <si>
    <t>10.1111/1756-185X.15161</t>
  </si>
  <si>
    <t>10.1093/bjr/tqae028</t>
  </si>
  <si>
    <t>10.1136/rapm-2023-104751</t>
  </si>
  <si>
    <t>10.3389/ti.2024.12605</t>
  </si>
  <si>
    <t>10.1111/1460-6984.12970</t>
  </si>
  <si>
    <t>10.1111/cen.15060</t>
  </si>
  <si>
    <t>10.1007/s00383-024-05693-1</t>
  </si>
  <si>
    <t>10.1007/s00068-024-02539-2</t>
  </si>
  <si>
    <t>10.1007/s10554-024-03141-8</t>
  </si>
  <si>
    <t>10.1111/bju.16404</t>
  </si>
  <si>
    <t>10.1053/j.gastro.2024.05.010</t>
  </si>
  <si>
    <t>10.1111/bjh.19530</t>
  </si>
  <si>
    <t>10.1016/j.clinph.2024.04.019</t>
  </si>
  <si>
    <t>10.1016/j.mam.2024.101275</t>
  </si>
  <si>
    <t>10.1111/liv.15969</t>
  </si>
  <si>
    <t>10.1002/ksa.12273</t>
  </si>
  <si>
    <t>10.1177/00369330241252715</t>
  </si>
  <si>
    <t>10.1007/s10237-024-01857-z</t>
  </si>
  <si>
    <t>10.1016/S0140-6736(24)00548-8</t>
  </si>
  <si>
    <t>10.1016/S0140-6736(24)00549-X</t>
  </si>
  <si>
    <t>10.1007/s00590-024-03970-2</t>
  </si>
  <si>
    <t>10.1136/jnis-2023-021378</t>
  </si>
  <si>
    <t>10.1016/j.wneu.2024.05.066</t>
  </si>
  <si>
    <t>10.1136/bmjopen-2023-083450</t>
  </si>
  <si>
    <t>10.1038/s41597-024-03350-9</t>
  </si>
  <si>
    <t>10.1097/HEP.0000000000000727</t>
  </si>
  <si>
    <t>10.1002/pon.6349</t>
  </si>
  <si>
    <t>10.1371/journal.pone.0299321</t>
  </si>
  <si>
    <t>10.1111/1756-185X.15178</t>
  </si>
  <si>
    <t>Routes to diagnosis for hepatocellular carcinoma patients: predictors and associations with treatment and mortality.</t>
  </si>
  <si>
    <t>10.1038/s41416-024-02645-3</t>
  </si>
  <si>
    <t>10.1136/ard-2023-224543</t>
  </si>
  <si>
    <t>10.1002/jcp.31212</t>
  </si>
  <si>
    <t>10.1017/S0022215123002116</t>
  </si>
  <si>
    <t>10.1080/09638288.2023.2216027</t>
  </si>
  <si>
    <t>10.1136/bmj-2023-076508</t>
  </si>
  <si>
    <t>Using histopathology latent diffusion models as privacy-preserving dataset augmenters improves downstream classification performance.</t>
  </si>
  <si>
    <t>10.1016/j.compbiomed.2024.108410</t>
  </si>
  <si>
    <t>10.1002/acm2.14345</t>
  </si>
  <si>
    <t>10.1200/EDBK_433502</t>
  </si>
  <si>
    <t>10.1007/s00068-024-02549-0</t>
  </si>
  <si>
    <t>10.1097/ACI.0000000000001000</t>
  </si>
  <si>
    <t>10.1111/cod.14580</t>
  </si>
  <si>
    <t>10.1016/j.ejca.2024.114118</t>
  </si>
  <si>
    <t>10.3310/ATPR4281</t>
  </si>
  <si>
    <t>10.1016/j.jaut.2024.103260</t>
  </si>
  <si>
    <t>10.1038/s41388-024-03067-4</t>
  </si>
  <si>
    <t>10.1016/j.jtho.2024.05.366</t>
  </si>
  <si>
    <t>10.1093/rheumatology/keae308</t>
  </si>
  <si>
    <t>10.1016/j.lungcan.2024.107822</t>
  </si>
  <si>
    <t>10.1093/eurjcn/zvae081</t>
  </si>
  <si>
    <t>10.1093/ageing/afae105</t>
  </si>
  <si>
    <t>10.1007/s10792-024-02933-0</t>
  </si>
  <si>
    <t>10.1016/S2665-9913(24)00064-X</t>
  </si>
  <si>
    <t>10.1021/acs.langmuir.4c00598</t>
  </si>
  <si>
    <t>50 years of spondyloarthritis: a look back and a look ahead. [Review]</t>
  </si>
  <si>
    <t>10.1097/BOR.0000000000001019</t>
  </si>
  <si>
    <t>10.12968/bjon.2024.33.10.S10</t>
  </si>
  <si>
    <t>10.1186/s13075-024-03324-7</t>
  </si>
  <si>
    <t>10.1016/j.rcl.2023.12.005</t>
  </si>
  <si>
    <t>10.1136/jnis-2023-020527</t>
  </si>
  <si>
    <t>10.1136/bjo-2023-323391</t>
  </si>
  <si>
    <t>10.1055/s-0044-1781430</t>
  </si>
  <si>
    <t>10.1038/s41598-024-62031-0</t>
  </si>
  <si>
    <t>10.1111/jhn.13298</t>
  </si>
  <si>
    <t>10.1053/j.gastro.2024.01.045</t>
  </si>
  <si>
    <t>10.1016/j.jcf.2023.12.004</t>
  </si>
  <si>
    <t>Revision of Failed Nonanatomic Extensor Retinacular Stabilization of the Unstable ECU Tendon: Surgical Technique and Case Series.</t>
  </si>
  <si>
    <t>10.1097/BTH.0000000000000467</t>
  </si>
  <si>
    <t>10.1016/j.jcf.2023.11.001</t>
  </si>
  <si>
    <t>10.1136/archdischild-2023-326100</t>
  </si>
  <si>
    <t>10.1016/j.eclinm.2024.102604</t>
  </si>
  <si>
    <t>10.1007/s42804-024-00224-0</t>
  </si>
  <si>
    <t>10.3390/brainsci14040359</t>
  </si>
  <si>
    <t>10.1007/s40744-024-00664-3</t>
  </si>
  <si>
    <t>10.1016/j.mpdhp.2024.04.007</t>
  </si>
  <si>
    <t>10.1002/ags3.12810</t>
  </si>
  <si>
    <t>10.1016/j.mporth.2024.03.004</t>
  </si>
  <si>
    <t>10.1016/j.mporth.2024.03.011</t>
  </si>
  <si>
    <t>10.3389/fcell.2024.1403595</t>
  </si>
  <si>
    <t>10.1016/j.mpsur.2024.04.008</t>
  </si>
  <si>
    <t>10.1093/ckj/sfae098</t>
  </si>
  <si>
    <t>The rationale for a carbon ion radiation therapy facility in Australia. [Review]</t>
  </si>
  <si>
    <t>10.1002/jmrs.744</t>
  </si>
  <si>
    <t>Dosimetric Impact of Delineation and Motion Uncertainties on the Heart and Substructures in Lung Cancer Radiotherapy.</t>
  </si>
  <si>
    <t>https://libkey.io/libraries/2590/10.1016/j.clon.2024.04.002</t>
  </si>
  <si>
    <t>Federated Learning Survival Model and Potential Radiotherapy Decision Support Impact Assessment for Non-small Cell Lung Cancer Using Real-World Data.</t>
  </si>
  <si>
    <t>https://libkey.io/libraries/2590/10.1016/j.clon.2024.03.008</t>
  </si>
  <si>
    <t>The contradictory role of febuxostat in ABCG2 expression and potentiating hypericin-mediated photodynamic therapy in colorectal cancers.</t>
  </si>
  <si>
    <t>https://libkey.io/libraries/2590/10.1007/s43630-024-00575-w</t>
  </si>
  <si>
    <t>https://dx.doi.org/https://libkey.io/libraries/2590/10.1200/JCO.23.02596</t>
  </si>
  <si>
    <t>https://dx.doi.org/https://libkey.io/libraries/2590/10.1200/JCO.23.01659</t>
  </si>
  <si>
    <t>https://dx.doi.org/https://libkey.io/libraries/2590/10.1016/j.mporth.2024.03.004</t>
  </si>
  <si>
    <t>https://dx.doi.org/https://libkey.io/libraries/2590/10.1016/j.rcl.2023.12.005</t>
  </si>
  <si>
    <t>https://dx.doi.org/https://libkey.io/libraries/2590/10.1080/17474124.2024.2334039</t>
  </si>
  <si>
    <t>https://dx.doi.org/https://libkey.io/libraries/2590/10.1136/rapm-2023-104751</t>
  </si>
  <si>
    <t>https://dx.doi.org/https://libkey.io/libraries/2590/10.1007/s00068-024-02539-2</t>
  </si>
  <si>
    <t>https://dx.doi.org/https://libkey.io/libraries/2590/10.1002/ksa.12273</t>
  </si>
  <si>
    <t>10.1016/j.gaitpost.2024.06.018</t>
  </si>
  <si>
    <t>10.1016/j.clon.2024.07.001</t>
  </si>
  <si>
    <t>10.1016/j.euo.2023.11.018</t>
  </si>
  <si>
    <t>10.1371/journal.pone.0300313</t>
  </si>
  <si>
    <t>10.1016/j.aohep.2024.101528</t>
  </si>
  <si>
    <t>10.1245/s10434-024-15827-3</t>
  </si>
  <si>
    <t>10.1016/j.urolonc.2024.05.015</t>
  </si>
  <si>
    <t>10.1002/jfa2.12044</t>
  </si>
  <si>
    <t>10.1016/S2468-1253(24)00189-4</t>
  </si>
  <si>
    <t>10.1182/bloodadvances.2024013488</t>
  </si>
  <si>
    <t>10.1136/heartjnl-2022-322117</t>
  </si>
  <si>
    <t>10.47102/annals-acadmedsg.202368</t>
  </si>
  <si>
    <t>10.1111/bjh.19643</t>
  </si>
  <si>
    <t>10.1016/j.jclinepi.2024.111470</t>
  </si>
  <si>
    <t>10.1007/s12664-024-01624-z</t>
  </si>
  <si>
    <t>10.1007/s11695-024-07381-4</t>
  </si>
  <si>
    <t>10.1007/s00381-024-06503-8</t>
  </si>
  <si>
    <t>10.1007/s00296-024-05654-w</t>
  </si>
  <si>
    <t>10.1111/bjh.19622</t>
  </si>
  <si>
    <t>10.1111/cod.14641</t>
  </si>
  <si>
    <t>10.1016/j.jns.2024.123089</t>
  </si>
  <si>
    <t>10.1186/s12904-024-01490-8</t>
  </si>
  <si>
    <t>10.1002/path.6326</t>
  </si>
  <si>
    <t>10.1161/CIRCEP.123.012570</t>
  </si>
  <si>
    <t>Distraction osteogenesis versus induced membrane technique for infected tibial non-unions with segmental bone loss: a systematic review of the literature and meta-analysis of available studies. [Review]</t>
  </si>
  <si>
    <t>10.1007/s00068-023-02375-w</t>
  </si>
  <si>
    <t>10.1007/s40122-024-00628-z</t>
  </si>
  <si>
    <t>10.1186/s13063-024-08183-w</t>
  </si>
  <si>
    <t>10.1111/apt.18151</t>
  </si>
  <si>
    <t>10.1016/j.bjoms.2024.04.012</t>
  </si>
  <si>
    <t>10.1016/j.jcf.2024.07.003</t>
  </si>
  <si>
    <t>European guidelines on peri-operative venous thromboembolism prophylaxis: first update.: Chapter 2: Thoracic oncology surgical patients.</t>
  </si>
  <si>
    <t>10.1097/EJA.0000000000002008</t>
  </si>
  <si>
    <t>10.1002/ejhf.3376</t>
  </si>
  <si>
    <t>10.12968/bjon.2023.0277</t>
  </si>
  <si>
    <t>10.1136/archdischild-2023-325658</t>
  </si>
  <si>
    <t>10.1093/mr/road094</t>
  </si>
  <si>
    <t>10.1016/j.jbc.2024.107569</t>
  </si>
  <si>
    <t>10.1093/bjd/ljae292</t>
  </si>
  <si>
    <t>10.1111/bjh.19440</t>
  </si>
  <si>
    <t>10.1016/j.ejpn.2024.07.002</t>
  </si>
  <si>
    <t>10.1016/j.clcc.2024.05.013</t>
  </si>
  <si>
    <t>10.1016/S1470-2045(24)00345-0</t>
  </si>
  <si>
    <t>10.1016/j.clinme.2024.100213</t>
  </si>
  <si>
    <t>10.1016/j.ajhg.2024.06.009</t>
  </si>
  <si>
    <t>10.1136/bmjopen-2024-084997</t>
  </si>
  <si>
    <t>10.1186/s12872-024-03987-9</t>
  </si>
  <si>
    <t>10.1016/S2352-3026(24)00172-8</t>
  </si>
  <si>
    <t>10.1245/s10434-024-15677-z</t>
  </si>
  <si>
    <t>10.1136/gutjnl-2023-331835</t>
  </si>
  <si>
    <t>10.7717/peerj.17638</t>
  </si>
  <si>
    <t>10.1007/s40265-024-02061-0</t>
  </si>
  <si>
    <t>10.1080/02688697.2024.2376647</t>
  </si>
  <si>
    <t>10.1016/j.stemcr.2024.06.002</t>
  </si>
  <si>
    <t>10.1007/s00464-024-11006-3</t>
  </si>
  <si>
    <t>10.1177/19322968221141924</t>
  </si>
  <si>
    <t>10.1007/s00330-023-10425-5</t>
  </si>
  <si>
    <t>10.1007/s00330-024-10897-z</t>
  </si>
  <si>
    <t>10.1111/bju.16465</t>
  </si>
  <si>
    <t>10.1093/bjsopen/zrae062</t>
  </si>
  <si>
    <t>10.1016/j.clinme.2024.100225</t>
  </si>
  <si>
    <t>10.1016/j.ijrobp.2024.05.024</t>
  </si>
  <si>
    <t>10.1136/bmjopen-2023-083069</t>
  </si>
  <si>
    <t>10.1007/s10549-024-07416-5</t>
  </si>
  <si>
    <t>10.1111/cen.15112</t>
  </si>
  <si>
    <t>https://dx.doi.org/10.3390/antib13020026</t>
  </si>
  <si>
    <t>https://dx.doi.org/10.3390/pharmaceutics16060702</t>
  </si>
  <si>
    <t>https://dx.doi.org/10.1016/S2665-9913%2824%2900097-3</t>
  </si>
  <si>
    <t>https://dx.doi.org/10.1016/j.jbo.2024.100611</t>
  </si>
  <si>
    <t>https://dx.doi.org/10.1093/ajhp/zxae080</t>
  </si>
  <si>
    <t>https://dx.doi.org/10.3389/fgene.2024.1401705</t>
  </si>
  <si>
    <t>https://dx.doi.org/10.1080/15323269.2024.2365085</t>
  </si>
  <si>
    <t>https://dx.doi.org/10.1016/j.phro.2024.100604</t>
  </si>
  <si>
    <t>https://dx.doi.org/10.2147/JPR.S453343</t>
  </si>
  <si>
    <t>https://dx.doi.org/10.1007/s00330-023-10425-5</t>
  </si>
  <si>
    <t>https://dx.doi.org/10.1186/s40359-024-01813-7</t>
  </si>
  <si>
    <t>https://dx.doi.org/10.1002/jeo2.12081</t>
  </si>
  <si>
    <t>https://dx.doi.org/10.1016/j.eclinm.2024.102732</t>
  </si>
  <si>
    <t>https://dx.doi.org/10.1093/nop/npae023</t>
  </si>
  <si>
    <t>https://dx.doi.org/10.1111/tog.12937</t>
  </si>
  <si>
    <t>https://dx.doi.org/10.1016/j.injury.2024.111686</t>
  </si>
  <si>
    <t>https://dx.doi.org/10.1186/s40959-024-00239-9</t>
  </si>
  <si>
    <t>https://dx.doi.org/10.21037/tau-23-681</t>
  </si>
  <si>
    <t>https://dx.doi.org/10.1016/j.artd.2024.101399</t>
  </si>
  <si>
    <t>https://dx.doi.org/10.1016/j.jhepr.2024.101115</t>
  </si>
  <si>
    <t>https://dx.doi.org/10.1016/j.jisako.2024.06.001</t>
  </si>
  <si>
    <t>https://dx.doi.org/10.1002/hem3.113</t>
  </si>
  <si>
    <t>https://dx.doi.org/10.1136/flgastro-2024-102710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</si>
</sst>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ont>
    <font>
      <sz val="10"/>
      <name val="Arial"/>
      <family val="2"/>
    </font>
    <font>
      <b/>
      <sz val="10"/>
      <name val="Arial"/>
      <family val="2"/>
    </font>
    <font>
      <b/>
      <sz val="15"/>
      <color theme="3"/>
      <name val="Calibri"/>
      <family val="2"/>
      <scheme val="minor"/>
    </font>
    <font>
      <u/>
      <sz val="10"/>
      <color theme="10"/>
      <name val="Arial"/>
      <family val="2"/>
    </font>
    <font>
      <sz val="8"/>
      <name val="Arial"/>
      <family val="2"/>
    </font>
    <font>
      <b/>
      <sz val="11"/>
      <color rgb="FF000000"/>
      <name val="Aptos Narrow"/>
      <family val="2"/>
    </font>
    <font>
      <sz val="11"/>
      <color rgb="FF000000"/>
      <name val="Aptos Narrow"/>
      <family val="2"/>
    </font>
    <font>
      <b/>
      <sz val="10"/>
      <color rgb="FF212B32"/>
      <name val="Arial"/>
      <family val="2"/>
    </font>
    <font>
      <b/>
      <sz val="10"/>
      <name val="Arial"/>
    </font>
    <font>
      <b/>
      <sz val="15"/>
      <color rgb="FF44546A"/>
      <name val="Calibri"/>
      <family val="2"/>
    </font>
    <font>
      <b/>
      <sz val="11"/>
      <color rgb="FF000000"/>
      <name val="Calibri"/>
      <family val="2"/>
    </font>
    <font>
      <b/>
      <sz val="11"/>
      <name val="Calibri"/>
      <family val="2"/>
    </font>
    <font>
      <sz val="10"/>
      <name val="Calibri"/>
      <family val="2"/>
    </font>
    <font>
      <sz val="10"/>
      <color rgb="FF9C0006"/>
      <name val="Calibri"/>
      <family val="2"/>
    </font>
    <font>
      <b/>
      <sz val="11"/>
      <color rgb="FF9C0006"/>
      <name val="Calibri"/>
      <family val="2"/>
    </font>
    <font>
      <u/>
      <sz val="10"/>
      <color theme="10"/>
      <name val="Arial"/>
    </font>
    <font>
      <b/>
      <sz val="10"/>
      <name val="Calibri Light"/>
      <scheme val="major"/>
    </font>
    <font>
      <sz val="10"/>
      <name val="Calibri Light"/>
      <scheme val="major"/>
    </font>
    <font>
      <sz val="10"/>
      <color rgb="FF000000"/>
      <name val="Arial"/>
      <charset val="1"/>
    </font>
    <font>
      <b/>
      <sz val="9"/>
      <name val="Arial"/>
      <family val="2"/>
    </font>
    <font>
      <sz val="9"/>
      <name val="Arial"/>
      <family val="2"/>
    </font>
  </fonts>
  <fills count="10">
    <fill>
      <patternFill patternType="none"/>
    </fill>
    <fill>
      <patternFill patternType="gray125"/>
    </fill>
    <fill>
      <patternFill patternType="solid">
        <fgColor theme="9" tint="0.79998168889431442"/>
        <bgColor indexed="64"/>
      </patternFill>
    </fill>
    <fill>
      <patternFill patternType="solid">
        <fgColor rgb="FFDAF2D0"/>
        <bgColor rgb="FF000000"/>
      </patternFill>
    </fill>
    <fill>
      <patternFill patternType="solid">
        <fgColor theme="9" tint="0.59999389629810485"/>
        <bgColor indexed="64"/>
      </patternFill>
    </fill>
    <fill>
      <patternFill patternType="solid">
        <fgColor rgb="FFC6E0B4"/>
        <bgColor rgb="FF000000"/>
      </patternFill>
    </fill>
    <fill>
      <patternFill patternType="solid">
        <fgColor rgb="FFFFC7CE"/>
        <bgColor rgb="FF000000"/>
      </patternFill>
    </fill>
    <fill>
      <patternFill patternType="solid">
        <fgColor rgb="FFE2EFDA"/>
        <bgColor rgb="FF000000"/>
      </patternFill>
    </fill>
    <fill>
      <patternFill patternType="solid">
        <fgColor theme="5" tint="0.79998168889431442"/>
        <bgColor indexed="64"/>
      </patternFill>
    </fill>
    <fill>
      <patternFill patternType="solid">
        <fgColor rgb="FFFCE4D6"/>
        <bgColor rgb="FF000000"/>
      </patternFill>
    </fill>
  </fills>
  <borders count="5">
    <border>
      <left/>
      <right/>
      <top/>
      <bottom/>
      <diagonal/>
    </border>
    <border>
      <left/>
      <right/>
      <top/>
      <bottom style="thick">
        <color theme="4"/>
      </bottom>
      <diagonal/>
    </border>
    <border>
      <left/>
      <right/>
      <top/>
      <bottom style="thick">
        <color rgb="FF4472C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3" fillId="0" borderId="1" applyNumberFormat="0" applyFill="0" applyAlignment="0" applyProtection="0"/>
    <xf numFmtId="0" fontId="4" fillId="0" borderId="0" applyNumberFormat="0" applyFill="0" applyBorder="0" applyAlignment="0" applyProtection="0"/>
    <xf numFmtId="0" fontId="1" fillId="0" borderId="0"/>
  </cellStyleXfs>
  <cellXfs count="122">
    <xf numFmtId="0" fontId="0" fillId="0" borderId="0" xfId="0"/>
    <xf numFmtId="0" fontId="3" fillId="0" borderId="1" xfId="1" applyAlignment="1">
      <alignment vertical="top" wrapText="1"/>
    </xf>
    <xf numFmtId="0" fontId="3" fillId="0" borderId="1" xfId="1" applyAlignment="1">
      <alignment vertical="top"/>
    </xf>
    <xf numFmtId="0" fontId="0" fillId="0" borderId="0" xfId="0" applyAlignment="1">
      <alignment vertical="top" wrapText="1"/>
    </xf>
    <xf numFmtId="0" fontId="0" fillId="0" borderId="0" xfId="0" applyAlignment="1">
      <alignment vertical="top"/>
    </xf>
    <xf numFmtId="0" fontId="2" fillId="0" borderId="0" xfId="0" applyFont="1" applyAlignment="1">
      <alignment vertical="top" wrapText="1"/>
    </xf>
    <xf numFmtId="0" fontId="1" fillId="0" borderId="0" xfId="3" applyAlignment="1">
      <alignment vertical="top"/>
    </xf>
    <xf numFmtId="0" fontId="1" fillId="0" borderId="0" xfId="3" applyAlignment="1">
      <alignment vertical="top" wrapText="1"/>
    </xf>
    <xf numFmtId="0" fontId="2" fillId="0" borderId="0" xfId="3" applyFont="1" applyAlignment="1">
      <alignment vertical="top" wrapText="1"/>
    </xf>
    <xf numFmtId="0" fontId="2" fillId="2" borderId="0" xfId="0" applyFont="1" applyFill="1" applyAlignment="1">
      <alignment vertical="top" wrapText="1"/>
    </xf>
    <xf numFmtId="0" fontId="0" fillId="2" borderId="0" xfId="0" applyFill="1" applyAlignment="1">
      <alignment vertical="top"/>
    </xf>
    <xf numFmtId="0" fontId="0" fillId="2" borderId="0" xfId="0" applyFill="1" applyAlignment="1">
      <alignment vertical="top" wrapText="1"/>
    </xf>
    <xf numFmtId="0" fontId="1" fillId="0" borderId="0" xfId="0" applyFont="1" applyAlignment="1">
      <alignment vertical="top" wrapText="1"/>
    </xf>
    <xf numFmtId="0" fontId="2" fillId="2" borderId="0" xfId="3" applyFont="1" applyFill="1" applyAlignment="1">
      <alignment vertical="top" wrapText="1"/>
    </xf>
    <xf numFmtId="0" fontId="1" fillId="2" borderId="0" xfId="3" applyFill="1" applyAlignment="1">
      <alignment vertical="top"/>
    </xf>
    <xf numFmtId="0" fontId="1" fillId="2" borderId="0" xfId="3" applyFill="1" applyAlignment="1">
      <alignment vertical="top" wrapText="1"/>
    </xf>
    <xf numFmtId="0" fontId="6" fillId="0" borderId="0" xfId="0" applyFont="1" applyAlignment="1">
      <alignment vertical="top" wrapText="1"/>
    </xf>
    <xf numFmtId="0" fontId="7" fillId="0" borderId="0" xfId="0" applyFont="1" applyAlignment="1">
      <alignment vertical="top"/>
    </xf>
    <xf numFmtId="0" fontId="7" fillId="0" borderId="0" xfId="0" applyFont="1" applyAlignment="1">
      <alignment vertical="top" wrapText="1"/>
    </xf>
    <xf numFmtId="0" fontId="6" fillId="3" borderId="0" xfId="0" applyFont="1" applyFill="1" applyAlignment="1">
      <alignment vertical="top" wrapText="1"/>
    </xf>
    <xf numFmtId="0" fontId="7" fillId="3" borderId="0" xfId="0" applyFont="1" applyFill="1" applyAlignment="1">
      <alignment vertical="top" wrapText="1"/>
    </xf>
    <xf numFmtId="0" fontId="7" fillId="3" borderId="0" xfId="0" applyFont="1" applyFill="1" applyAlignment="1">
      <alignment vertical="top"/>
    </xf>
    <xf numFmtId="0" fontId="0" fillId="0" borderId="0" xfId="0" applyAlignment="1">
      <alignment wrapText="1"/>
    </xf>
    <xf numFmtId="0" fontId="7" fillId="0" borderId="0" xfId="0" quotePrefix="1" applyFont="1" applyAlignment="1">
      <alignment vertical="top" wrapText="1"/>
    </xf>
    <xf numFmtId="0" fontId="2" fillId="4" borderId="0" xfId="3" applyFont="1" applyFill="1" applyAlignment="1">
      <alignment vertical="top" wrapText="1"/>
    </xf>
    <xf numFmtId="0" fontId="1" fillId="4" borderId="0" xfId="3" applyFill="1" applyAlignment="1">
      <alignment vertical="top"/>
    </xf>
    <xf numFmtId="0" fontId="1" fillId="4" borderId="0" xfId="3" applyFill="1" applyAlignment="1">
      <alignment vertical="top" wrapText="1"/>
    </xf>
    <xf numFmtId="0" fontId="4" fillId="4" borderId="0" xfId="2" applyFill="1" applyAlignment="1">
      <alignment vertical="top" wrapText="1"/>
    </xf>
    <xf numFmtId="0" fontId="8" fillId="4" borderId="0" xfId="0" applyFont="1" applyFill="1" applyAlignment="1">
      <alignment vertical="center" wrapText="1"/>
    </xf>
    <xf numFmtId="0" fontId="0" fillId="4" borderId="0" xfId="0" applyFill="1" applyAlignment="1">
      <alignment vertical="top"/>
    </xf>
    <xf numFmtId="0" fontId="1" fillId="4" borderId="0" xfId="0" applyFont="1" applyFill="1" applyAlignment="1">
      <alignment vertical="top"/>
    </xf>
    <xf numFmtId="0" fontId="2" fillId="4" borderId="0" xfId="0" applyFont="1" applyFill="1" applyAlignment="1">
      <alignment vertical="top" wrapText="1"/>
    </xf>
    <xf numFmtId="0" fontId="0" fillId="4" borderId="0" xfId="0" applyFill="1" applyAlignment="1">
      <alignment vertical="top" wrapText="1"/>
    </xf>
    <xf numFmtId="0" fontId="1" fillId="0" borderId="0" xfId="0" applyFont="1" applyAlignment="1">
      <alignment vertical="top"/>
    </xf>
    <xf numFmtId="0" fontId="9" fillId="0" borderId="0" xfId="0" applyFont="1" applyAlignment="1">
      <alignment vertical="top" wrapText="1"/>
    </xf>
    <xf numFmtId="0" fontId="9" fillId="2" borderId="0" xfId="0" applyFont="1" applyFill="1" applyAlignment="1">
      <alignment vertical="top" wrapText="1"/>
    </xf>
    <xf numFmtId="0" fontId="9" fillId="4" borderId="0" xfId="0" applyFont="1" applyFill="1" applyAlignment="1">
      <alignment vertical="top" wrapText="1"/>
    </xf>
    <xf numFmtId="0" fontId="10" fillId="0" borderId="2" xfId="0" applyFont="1" applyBorder="1" applyAlignment="1">
      <alignment wrapText="1"/>
    </xf>
    <xf numFmtId="0" fontId="11" fillId="0" borderId="0" xfId="0" applyFont="1" applyAlignment="1">
      <alignment wrapText="1"/>
    </xf>
    <xf numFmtId="0" fontId="4" fillId="0" borderId="0" xfId="2" applyBorder="1" applyAlignment="1"/>
    <xf numFmtId="0" fontId="11" fillId="3" borderId="0" xfId="0" applyFont="1" applyFill="1" applyAlignment="1">
      <alignment wrapText="1"/>
    </xf>
    <xf numFmtId="0" fontId="4" fillId="3" borderId="0" xfId="2" applyFill="1" applyBorder="1" applyAlignment="1"/>
    <xf numFmtId="0" fontId="12" fillId="5" borderId="0" xfId="0" applyFont="1" applyFill="1" applyAlignment="1">
      <alignment wrapText="1"/>
    </xf>
    <xf numFmtId="0" fontId="13" fillId="0" borderId="0" xfId="0" applyFont="1"/>
    <xf numFmtId="0" fontId="12" fillId="0" borderId="0" xfId="0" applyFont="1" applyAlignment="1">
      <alignment wrapText="1"/>
    </xf>
    <xf numFmtId="0" fontId="14" fillId="6" borderId="0" xfId="0" applyFont="1" applyFill="1"/>
    <xf numFmtId="0" fontId="15" fillId="6" borderId="0" xfId="0" applyFont="1" applyFill="1" applyAlignment="1">
      <alignment wrapText="1"/>
    </xf>
    <xf numFmtId="0" fontId="12" fillId="7" borderId="0" xfId="0" applyFont="1" applyFill="1" applyAlignment="1">
      <alignment wrapText="1"/>
    </xf>
    <xf numFmtId="0" fontId="12" fillId="5" borderId="0" xfId="0" quotePrefix="1" applyFont="1" applyFill="1" applyAlignment="1">
      <alignment wrapText="1"/>
    </xf>
    <xf numFmtId="0" fontId="12" fillId="0" borderId="0" xfId="0" quotePrefix="1" applyFont="1" applyAlignment="1">
      <alignment wrapText="1"/>
    </xf>
    <xf numFmtId="0" fontId="4" fillId="0" borderId="0" xfId="2" applyAlignment="1">
      <alignment vertical="top" wrapText="1"/>
    </xf>
    <xf numFmtId="0" fontId="16" fillId="0" borderId="0" xfId="2" applyFont="1" applyAlignment="1">
      <alignment vertical="top" wrapText="1"/>
    </xf>
    <xf numFmtId="0" fontId="4" fillId="0" borderId="0" xfId="2" applyAlignment="1">
      <alignment vertical="top"/>
    </xf>
    <xf numFmtId="0" fontId="4" fillId="4" borderId="0" xfId="2" applyFill="1" applyAlignment="1">
      <alignment vertical="top"/>
    </xf>
    <xf numFmtId="0" fontId="17" fillId="0" borderId="0" xfId="0" applyFont="1" applyAlignment="1">
      <alignment vertical="top" wrapText="1"/>
    </xf>
    <xf numFmtId="0" fontId="18" fillId="0" borderId="0" xfId="0" applyFont="1" applyAlignment="1">
      <alignment vertical="top" wrapText="1"/>
    </xf>
    <xf numFmtId="0" fontId="2" fillId="0" borderId="0" xfId="0" applyFont="1" applyAlignment="1">
      <alignment vertical="top"/>
    </xf>
    <xf numFmtId="0" fontId="3" fillId="0" borderId="1" xfId="1" applyAlignment="1">
      <alignment horizontal="left" vertical="top" wrapText="1"/>
    </xf>
    <xf numFmtId="0" fontId="3" fillId="0" borderId="1" xfId="1" applyAlignment="1">
      <alignment horizontal="left" vertical="top"/>
    </xf>
    <xf numFmtId="0" fontId="2" fillId="0" borderId="0" xfId="0" applyFont="1" applyAlignment="1">
      <alignment horizontal="left" vertical="top" wrapText="1"/>
    </xf>
    <xf numFmtId="0" fontId="0" fillId="0" borderId="0" xfId="0" applyAlignment="1">
      <alignment horizontal="left" vertical="top"/>
    </xf>
    <xf numFmtId="0" fontId="2" fillId="4" borderId="0" xfId="0" applyFont="1" applyFill="1" applyAlignment="1">
      <alignment horizontal="left" vertical="top" wrapText="1"/>
    </xf>
    <xf numFmtId="0" fontId="0" fillId="4" borderId="0" xfId="0" applyFill="1" applyAlignment="1">
      <alignment horizontal="left" vertical="top"/>
    </xf>
    <xf numFmtId="0" fontId="1" fillId="4" borderId="0" xfId="0" applyFont="1" applyFill="1"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0" fillId="4" borderId="0" xfId="0" applyFill="1" applyAlignment="1">
      <alignment horizontal="left" vertical="top" wrapText="1"/>
    </xf>
    <xf numFmtId="0" fontId="1" fillId="0" borderId="0" xfId="3" applyAlignment="1">
      <alignment horizontal="left" vertical="top"/>
    </xf>
    <xf numFmtId="0" fontId="2" fillId="0" borderId="0" xfId="3" applyFont="1" applyAlignment="1">
      <alignment horizontal="left" vertical="top" wrapText="1"/>
    </xf>
    <xf numFmtId="0" fontId="9" fillId="8" borderId="0" xfId="0" applyFont="1" applyFill="1" applyAlignment="1">
      <alignment vertical="top" wrapText="1"/>
    </xf>
    <xf numFmtId="0" fontId="9" fillId="0" borderId="0" xfId="0" quotePrefix="1" applyFont="1" applyAlignment="1">
      <alignment vertical="top" wrapText="1"/>
    </xf>
    <xf numFmtId="0" fontId="10" fillId="0" borderId="2" xfId="0" applyFont="1" applyBorder="1"/>
    <xf numFmtId="0" fontId="0" fillId="7" borderId="0" xfId="0" applyFill="1"/>
    <xf numFmtId="0" fontId="0" fillId="9" borderId="0" xfId="0" applyFill="1"/>
    <xf numFmtId="0" fontId="4" fillId="0" borderId="0" xfId="2"/>
    <xf numFmtId="0" fontId="1" fillId="4" borderId="0" xfId="0" applyFont="1" applyFill="1" applyAlignment="1">
      <alignment vertical="top" wrapText="1"/>
    </xf>
    <xf numFmtId="0" fontId="20" fillId="4" borderId="0" xfId="0" applyFont="1" applyFill="1" applyAlignment="1">
      <alignment vertical="top" wrapText="1"/>
    </xf>
    <xf numFmtId="0" fontId="21" fillId="4" borderId="0" xfId="0" applyFont="1" applyFill="1" applyAlignment="1">
      <alignment vertical="top"/>
    </xf>
    <xf numFmtId="0" fontId="21" fillId="4" borderId="0" xfId="0" applyFont="1" applyFill="1" applyAlignment="1">
      <alignment vertical="top" wrapText="1"/>
    </xf>
    <xf numFmtId="0" fontId="9" fillId="4" borderId="0" xfId="0" quotePrefix="1" applyFont="1" applyFill="1" applyAlignment="1">
      <alignment vertical="top" wrapText="1"/>
    </xf>
    <xf numFmtId="0" fontId="3" fillId="0" borderId="3" xfId="1" applyBorder="1" applyAlignment="1">
      <alignment vertical="top" wrapText="1"/>
    </xf>
    <xf numFmtId="0" fontId="3" fillId="0" borderId="3" xfId="1" applyBorder="1" applyAlignment="1">
      <alignment vertical="top"/>
    </xf>
    <xf numFmtId="0" fontId="0" fillId="0" borderId="3" xfId="0" applyBorder="1" applyAlignment="1">
      <alignment vertical="top"/>
    </xf>
    <xf numFmtId="0" fontId="9" fillId="0" borderId="3" xfId="0" applyFont="1" applyBorder="1" applyAlignment="1">
      <alignment vertical="top" wrapText="1"/>
    </xf>
    <xf numFmtId="0" fontId="4" fillId="0" borderId="3" xfId="2" applyBorder="1" applyAlignment="1">
      <alignment vertical="top"/>
    </xf>
    <xf numFmtId="0" fontId="9" fillId="2" borderId="3" xfId="0" applyFont="1" applyFill="1" applyBorder="1" applyAlignment="1">
      <alignment vertical="top" wrapText="1"/>
    </xf>
    <xf numFmtId="0" fontId="0" fillId="2" borderId="3" xfId="0" applyFill="1" applyBorder="1" applyAlignment="1">
      <alignment vertical="top"/>
    </xf>
    <xf numFmtId="0" fontId="0" fillId="2" borderId="3" xfId="0" applyFill="1" applyBorder="1" applyAlignment="1">
      <alignment vertical="top" wrapText="1"/>
    </xf>
    <xf numFmtId="0" fontId="4" fillId="2" borderId="3" xfId="2" applyFill="1" applyBorder="1" applyAlignment="1">
      <alignment vertical="top"/>
    </xf>
    <xf numFmtId="0" fontId="0" fillId="0" borderId="3" xfId="0" applyBorder="1" applyAlignment="1">
      <alignment vertical="top" wrapText="1"/>
    </xf>
    <xf numFmtId="0" fontId="2" fillId="2" borderId="3" xfId="0" applyFont="1" applyFill="1" applyBorder="1" applyAlignment="1">
      <alignment vertical="top" wrapText="1"/>
    </xf>
    <xf numFmtId="0" fontId="1" fillId="2" borderId="3" xfId="0" applyFont="1" applyFill="1" applyBorder="1" applyAlignment="1">
      <alignment vertical="top" wrapText="1"/>
    </xf>
    <xf numFmtId="0" fontId="2" fillId="0" borderId="3" xfId="0" applyFont="1" applyBorder="1" applyAlignment="1">
      <alignment vertical="top" wrapText="1"/>
    </xf>
    <xf numFmtId="0" fontId="9" fillId="4" borderId="3" xfId="0" applyFont="1" applyFill="1" applyBorder="1" applyAlignment="1">
      <alignment vertical="top" wrapText="1"/>
    </xf>
    <xf numFmtId="0" fontId="0" fillId="4" borderId="3" xfId="0" applyFill="1" applyBorder="1" applyAlignment="1">
      <alignment vertical="top"/>
    </xf>
    <xf numFmtId="0" fontId="2" fillId="4" borderId="3" xfId="0" applyFont="1" applyFill="1" applyBorder="1" applyAlignment="1">
      <alignment vertical="top" wrapText="1"/>
    </xf>
    <xf numFmtId="0" fontId="0" fillId="4" borderId="3" xfId="0" applyFill="1" applyBorder="1" applyAlignment="1">
      <alignment vertical="top" wrapText="1"/>
    </xf>
    <xf numFmtId="0" fontId="4" fillId="4" borderId="3" xfId="2" applyFill="1" applyBorder="1" applyAlignment="1">
      <alignment vertical="top"/>
    </xf>
    <xf numFmtId="0" fontId="1" fillId="4" borderId="3" xfId="0" applyFont="1" applyFill="1" applyBorder="1" applyAlignment="1">
      <alignment vertical="top"/>
    </xf>
    <xf numFmtId="0" fontId="9" fillId="8" borderId="3" xfId="0" applyFont="1" applyFill="1" applyBorder="1" applyAlignment="1">
      <alignment vertical="top" wrapText="1"/>
    </xf>
    <xf numFmtId="0" fontId="0" fillId="8" borderId="3" xfId="0" applyFill="1" applyBorder="1" applyAlignment="1">
      <alignment vertical="top"/>
    </xf>
    <xf numFmtId="0" fontId="0" fillId="8" borderId="3" xfId="0" applyFill="1" applyBorder="1" applyAlignment="1">
      <alignment vertical="top" wrapText="1"/>
    </xf>
    <xf numFmtId="22" fontId="0" fillId="0" borderId="3" xfId="0" applyNumberFormat="1" applyBorder="1" applyAlignment="1">
      <alignment vertical="top"/>
    </xf>
    <xf numFmtId="0" fontId="9" fillId="0" borderId="3" xfId="0" quotePrefix="1" applyFont="1" applyBorder="1" applyAlignment="1">
      <alignment vertical="top" wrapText="1"/>
    </xf>
    <xf numFmtId="0" fontId="4" fillId="0" borderId="3" xfId="2" applyFill="1" applyBorder="1" applyAlignment="1">
      <alignment vertical="top"/>
    </xf>
    <xf numFmtId="0" fontId="1" fillId="4" borderId="3" xfId="0" applyFont="1" applyFill="1" applyBorder="1" applyAlignment="1">
      <alignment vertical="top" wrapText="1"/>
    </xf>
    <xf numFmtId="0" fontId="1" fillId="0" borderId="3" xfId="0" applyFont="1" applyBorder="1" applyAlignment="1">
      <alignment vertical="top"/>
    </xf>
    <xf numFmtId="0" fontId="3" fillId="0" borderId="4" xfId="1" applyBorder="1" applyAlignment="1">
      <alignment vertical="top" wrapText="1"/>
    </xf>
    <xf numFmtId="0" fontId="3" fillId="0" borderId="4" xfId="1" applyBorder="1" applyAlignment="1">
      <alignment vertical="top"/>
    </xf>
    <xf numFmtId="0" fontId="0" fillId="0" borderId="4" xfId="0" applyBorder="1" applyAlignment="1">
      <alignment vertical="top"/>
    </xf>
    <xf numFmtId="0" fontId="2" fillId="0" borderId="4" xfId="0" applyFont="1" applyBorder="1" applyAlignment="1">
      <alignment vertical="top" wrapText="1"/>
    </xf>
    <xf numFmtId="0" fontId="4" fillId="0" borderId="4" xfId="2" applyBorder="1" applyAlignment="1">
      <alignment vertical="top"/>
    </xf>
    <xf numFmtId="0" fontId="0" fillId="0" borderId="4" xfId="0" applyBorder="1" applyAlignment="1">
      <alignment vertical="top" wrapText="1"/>
    </xf>
    <xf numFmtId="0" fontId="2" fillId="2" borderId="4" xfId="0" applyFont="1" applyFill="1" applyBorder="1" applyAlignment="1">
      <alignment vertical="top" wrapText="1"/>
    </xf>
    <xf numFmtId="0" fontId="0" fillId="2" borderId="4" xfId="0" applyFill="1" applyBorder="1" applyAlignment="1">
      <alignment vertical="top"/>
    </xf>
    <xf numFmtId="0" fontId="4" fillId="2" borderId="4" xfId="2" applyFill="1" applyBorder="1" applyAlignment="1">
      <alignment vertical="top"/>
    </xf>
    <xf numFmtId="0" fontId="19" fillId="2" borderId="4" xfId="0" applyFont="1" applyFill="1" applyBorder="1"/>
    <xf numFmtId="0" fontId="0" fillId="2" borderId="4" xfId="0" applyFill="1" applyBorder="1" applyAlignment="1">
      <alignment vertical="top" wrapText="1"/>
    </xf>
    <xf numFmtId="0" fontId="2" fillId="0" borderId="4" xfId="0" applyFont="1" applyBorder="1" applyAlignment="1">
      <alignment vertical="top"/>
    </xf>
    <xf numFmtId="0" fontId="4" fillId="3" borderId="0" xfId="2" applyFill="1" applyAlignment="1">
      <alignment vertical="top"/>
    </xf>
    <xf numFmtId="0" fontId="17" fillId="0" borderId="0" xfId="0" applyFont="1" applyAlignment="1">
      <alignment vertical="top"/>
    </xf>
    <xf numFmtId="0" fontId="18" fillId="0" borderId="0" xfId="0" applyFont="1" applyAlignment="1">
      <alignment horizontal="center" vertical="top" wrapText="1"/>
    </xf>
  </cellXfs>
  <cellStyles count="4">
    <cellStyle name="Heading 1" xfId="1" builtinId="16"/>
    <cellStyle name="Hyperlink" xfId="2" builtinId="8"/>
    <cellStyle name="Normal" xfId="0" builtinId="0"/>
    <cellStyle name="Normal 2" xfId="3" xr:uid="{00000000-0005-0000-0000-000003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name val="Calibri Light"/>
        <scheme val="major"/>
      </font>
      <alignment horizontal="general" vertical="top" textRotation="0" wrapText="1" indent="0" justifyLastLine="0" shrinkToFit="0" readingOrder="0"/>
    </dxf>
    <dxf>
      <font>
        <name val="Calibri Light"/>
        <scheme val="major"/>
      </font>
      <alignment horizontal="general" vertical="top" textRotation="0" wrapText="1" indent="0" justifyLastLine="0" shrinkToFit="0" readingOrder="0"/>
    </dxf>
    <dxf>
      <font>
        <b/>
        <i val="0"/>
        <strike val="0"/>
        <condense val="0"/>
        <extend val="0"/>
        <outline val="0"/>
        <shadow val="0"/>
        <u val="none"/>
        <vertAlign val="baseline"/>
        <sz val="10"/>
        <color auto="1"/>
        <name val="Calibri Light"/>
        <scheme val="major"/>
      </font>
      <alignment horizontal="general" vertical="top" textRotation="0" wrapText="1" indent="0" justifyLastLine="0" shrinkToFit="0" readingOrder="0"/>
    </dxf>
    <dxf>
      <font>
        <name val="Calibri Light"/>
        <scheme val="major"/>
      </font>
      <alignment wrapText="1"/>
    </dxf>
    <dxf>
      <font>
        <name val="Calibri Light"/>
        <scheme val="major"/>
      </font>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en-GB" b="1"/>
              <a:t>2024 - Publications</a:t>
            </a:r>
            <a:r>
              <a:rPr lang="en-GB" b="1" baseline="0"/>
              <a:t> With One or More LTHT Author </a:t>
            </a:r>
            <a:endParaRPr lang="en-GB" b="1"/>
          </a:p>
        </c:rich>
      </c:tx>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0"/>
          <c:order val="0"/>
          <c:tx>
            <c:strRef>
              <c:f>'Monthly Statistics'!$I$1</c:f>
              <c:strCache>
                <c:ptCount val="1"/>
                <c:pt idx="0">
                  <c:v>Total publications with one or more LTHT author</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'Monthly Statistics'!$H$2:$H$13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'Monthly Statistics'!$I$2:$I$13</c:f>
              <c:numCache>
                <c:formatCode>General</c:formatCode>
                <c:ptCount val="12"/>
                <c:pt idx="0">
                  <c:v>93</c:v>
                </c:pt>
                <c:pt idx="1">
                  <c:v>124</c:v>
                </c:pt>
                <c:pt idx="2">
                  <c:v>182</c:v>
                </c:pt>
                <c:pt idx="3">
                  <c:v>92</c:v>
                </c:pt>
                <c:pt idx="4">
                  <c:v>137</c:v>
                </c:pt>
                <c:pt idx="5">
                  <c:v>98</c:v>
                </c:pt>
                <c:pt idx="6">
                  <c:v>92</c:v>
                </c:pt>
              </c:numCache>
            </c:numRef>
          </c:val>
          <c:extLst>
            <c:ext xmlns:c16="http://schemas.microsoft.com/office/drawing/2014/chart" uri="{C3380CC4-5D6E-409C-BE32-E72D297353CC}">
              <c16:uniqueId val="{00000000-2EF1-41CA-9E6D-8D17B3940BCF}"/>
            </c:ext>
          </c:extLst>
        </c:ser>
        <c:ser>
          <c:idx val="1"/>
          <c:order val="1"/>
          <c:tx>
            <c:strRef>
              <c:f>'Monthly Statistics'!$J$1</c:f>
              <c:strCache>
                <c:ptCount val="1"/>
                <c:pt idx="0">
                  <c:v>Publications with one or more LTHT author from non medical/dental profession</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'Monthly Statistics'!$H$2:$H$13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'Monthly Statistics'!$J$2:$J$13</c:f>
              <c:numCache>
                <c:formatCode>General</c:formatCode>
                <c:ptCount val="12"/>
                <c:pt idx="0">
                  <c:v>13</c:v>
                </c:pt>
                <c:pt idx="1">
                  <c:v>14</c:v>
                </c:pt>
                <c:pt idx="2">
                  <c:v>33</c:v>
                </c:pt>
                <c:pt idx="3">
                  <c:v>15</c:v>
                </c:pt>
                <c:pt idx="4">
                  <c:v>26</c:v>
                </c:pt>
                <c:pt idx="5">
                  <c:v>13</c:v>
                </c:pt>
                <c:pt idx="6">
                  <c:v>15</c:v>
                </c:pt>
              </c:numCache>
            </c:numRef>
          </c:val>
          <c:extLst>
            <c:ext xmlns:c16="http://schemas.microsoft.com/office/drawing/2014/chart" uri="{C3380CC4-5D6E-409C-BE32-E72D297353CC}">
              <c16:uniqueId val="{00000001-2EF1-41CA-9E6D-8D17B3940BCF}"/>
            </c:ext>
          </c:extLst>
        </c:ser>
        <c:dLbls>
          <c:dLblPos val="inEnd"/>
          <c:showLegendKey val="0"/>
          <c:showVal val="1"/>
          <c:showCatName val="0"/>
          <c:showSerName val="0"/>
          <c:showPercent val="0"/>
          <c:showBubbleSize val="0"/>
        </c:dLbls>
        <c:gapWidth val="80"/>
        <c:overlap val="25"/>
        <c:axId val="225405023"/>
        <c:axId val="225405855"/>
      </c:barChart>
      <c:catAx>
        <c:axId val="225405023"/>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225405855"/>
        <c:crosses val="autoZero"/>
        <c:auto val="1"/>
        <c:lblAlgn val="ctr"/>
        <c:lblOffset val="100"/>
        <c:noMultiLvlLbl val="0"/>
      </c:catAx>
      <c:valAx>
        <c:axId val="225405855"/>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2254050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91440</xdr:rowOff>
    </xdr:from>
    <xdr:to>
      <xdr:col>6</xdr:col>
      <xdr:colOff>2689860</xdr:colOff>
      <xdr:row>32</xdr:row>
      <xdr:rowOff>0</xdr:rowOff>
    </xdr:to>
    <xdr:graphicFrame macro="">
      <xdr:nvGraphicFramePr>
        <xdr:cNvPr id="6" name="Chart 2">
          <a:extLst>
            <a:ext uri="{FF2B5EF4-FFF2-40B4-BE49-F238E27FC236}">
              <a16:creationId xmlns:a16="http://schemas.microsoft.com/office/drawing/2014/main" id="{D91E205A-DEDF-ABCD-3BEC-3EE9DE8041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H1:J13" totalsRowShown="0" headerRowDxfId="11" dataDxfId="10">
  <autoFilter ref="H1:J13" xr:uid="{00000000-0009-0000-0100-000001000000}"/>
  <tableColumns count="3">
    <tableColumn id="1" xr3:uid="{00000000-0010-0000-0000-000001000000}" name="Month" dataDxfId="9"/>
    <tableColumn id="2" xr3:uid="{00000000-0010-0000-0000-000002000000}" name="Total publications with one or more LTHT author" dataDxfId="8"/>
    <tableColumn id="3" xr3:uid="{00000000-0010-0000-0000-000003000000}" name="Publications with one or more LTHT author from non medical/dental profession" dataDxfId="7"/>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dx.doi.org/10.1016/j.jcin.2023.10.041" TargetMode="External"/><Relationship Id="rId21" Type="http://schemas.openxmlformats.org/officeDocument/2006/relationships/hyperlink" Target="https://dx.doi.org/10.1093/jscr/rjad489" TargetMode="External"/><Relationship Id="rId42" Type="http://schemas.openxmlformats.org/officeDocument/2006/relationships/hyperlink" Target="https://dx.doi.org/10.1007/978-3-031-42108-2_8" TargetMode="External"/><Relationship Id="rId47" Type="http://schemas.openxmlformats.org/officeDocument/2006/relationships/hyperlink" Target="https://dx.doi.org/10.1302/0301-620X.106B1.BJJ-2023-0587.R1" TargetMode="External"/><Relationship Id="rId63" Type="http://schemas.openxmlformats.org/officeDocument/2006/relationships/hyperlink" Target="https://dx.doi.org/10.1182/blood.2023022345" TargetMode="External"/><Relationship Id="rId68" Type="http://schemas.openxmlformats.org/officeDocument/2006/relationships/hyperlink" Target="https://dx.doi.org/10.1136/bmjopen-2023-076649" TargetMode="External"/><Relationship Id="rId84" Type="http://schemas.openxmlformats.org/officeDocument/2006/relationships/hyperlink" Target="https://dx.doi.org/10.1007/s00330-023-09958-6" TargetMode="External"/><Relationship Id="rId89" Type="http://schemas.openxmlformats.org/officeDocument/2006/relationships/hyperlink" Target="https://dx.doi.org/10.1161/JAHA.122.029051" TargetMode="External"/><Relationship Id="rId16" Type="http://schemas.openxmlformats.org/officeDocument/2006/relationships/hyperlink" Target="https://dx.doi.org/10.5812/hepatmon-132642" TargetMode="External"/><Relationship Id="rId11" Type="http://schemas.openxmlformats.org/officeDocument/2006/relationships/hyperlink" Target="https://dx.doi.org/10.1200/JCO.23.00775" TargetMode="External"/><Relationship Id="rId32" Type="http://schemas.openxmlformats.org/officeDocument/2006/relationships/hyperlink" Target="https://dx.doi.org/10.1016/j.rmed.2023.107513" TargetMode="External"/><Relationship Id="rId37" Type="http://schemas.openxmlformats.org/officeDocument/2006/relationships/hyperlink" Target="https://dx.doi.org/10.3310/GK5221" TargetMode="External"/><Relationship Id="rId53" Type="http://schemas.openxmlformats.org/officeDocument/2006/relationships/hyperlink" Target="https://dx.doi.org/10.1177/09544119231225172" TargetMode="External"/><Relationship Id="rId58" Type="http://schemas.openxmlformats.org/officeDocument/2006/relationships/hyperlink" Target="https://dx.doi.org/10.1016/j.radi.2023.12.019" TargetMode="External"/><Relationship Id="rId74" Type="http://schemas.openxmlformats.org/officeDocument/2006/relationships/hyperlink" Target="https://dx.doi.org/10.1200/OP.23.00498" TargetMode="External"/><Relationship Id="rId79" Type="http://schemas.openxmlformats.org/officeDocument/2006/relationships/hyperlink" Target="https://dx.doi.org/10.1002/ncp.11116" TargetMode="External"/><Relationship Id="rId5" Type="http://schemas.openxmlformats.org/officeDocument/2006/relationships/hyperlink" Target="https://dx.doi.org/10.4103/aam.aam_13_23" TargetMode="External"/><Relationship Id="rId90" Type="http://schemas.openxmlformats.org/officeDocument/2006/relationships/hyperlink" Target="https://dx.doi.org/10.1136/rmdopen-2023-003216" TargetMode="External"/><Relationship Id="rId22" Type="http://schemas.openxmlformats.org/officeDocument/2006/relationships/hyperlink" Target="https://dx.doi.org/10.1016/j.jcot.2024.102333" TargetMode="External"/><Relationship Id="rId27" Type="http://schemas.openxmlformats.org/officeDocument/2006/relationships/hyperlink" Target="https://dx.doi.org/10.1111/bju.16260" TargetMode="External"/><Relationship Id="rId43" Type="http://schemas.openxmlformats.org/officeDocument/2006/relationships/hyperlink" Target="https://dx.doi.org/10.1007/978-3-031-42108-2_4" TargetMode="External"/><Relationship Id="rId48" Type="http://schemas.openxmlformats.org/officeDocument/2006/relationships/hyperlink" Target="https://dx.doi.org/10.1111/hiv.13611" TargetMode="External"/><Relationship Id="rId64" Type="http://schemas.openxmlformats.org/officeDocument/2006/relationships/hyperlink" Target="https://dx.doi.org/10.1182/blood.2023021348" TargetMode="External"/><Relationship Id="rId69" Type="http://schemas.openxmlformats.org/officeDocument/2006/relationships/hyperlink" Target="https://dx.doi.org/10.1016/S1470-2045(23)00525-9" TargetMode="External"/><Relationship Id="rId8" Type="http://schemas.openxmlformats.org/officeDocument/2006/relationships/hyperlink" Target="https://dx.doi.org/10.1016/j.injury.2024.111312" TargetMode="External"/><Relationship Id="rId51" Type="http://schemas.openxmlformats.org/officeDocument/2006/relationships/hyperlink" Target="https://dx.doi.org/10.1093/rheumatology/keae005" TargetMode="External"/><Relationship Id="rId72" Type="http://schemas.openxmlformats.org/officeDocument/2006/relationships/hyperlink" Target="https://dx.doi.org/10.1007/s00270-023-03634-4" TargetMode="External"/><Relationship Id="rId80" Type="http://schemas.openxmlformats.org/officeDocument/2006/relationships/hyperlink" Target="https://dx.doi.org/10.1007/s41669-023-00471-6" TargetMode="External"/><Relationship Id="rId85" Type="http://schemas.openxmlformats.org/officeDocument/2006/relationships/hyperlink" Target="https://dx.doi.org/10.1186/s12885-023-11792-4" TargetMode="External"/><Relationship Id="rId93" Type="http://schemas.openxmlformats.org/officeDocument/2006/relationships/hyperlink" Target="https://dx.doi.org/10.1111/1754-9485.13553" TargetMode="External"/><Relationship Id="rId3" Type="http://schemas.openxmlformats.org/officeDocument/2006/relationships/hyperlink" Target="https://dx.doi.org/10.1136/archdischild-2021-322641" TargetMode="External"/><Relationship Id="rId12" Type="http://schemas.openxmlformats.org/officeDocument/2006/relationships/hyperlink" Target="https://dx.doi.org/10.1111/hex.13952" TargetMode="External"/><Relationship Id="rId17" Type="http://schemas.openxmlformats.org/officeDocument/2006/relationships/hyperlink" Target="https://dx.doi.org/10.21037/jtd-23-1607" TargetMode="External"/><Relationship Id="rId25" Type="http://schemas.openxmlformats.org/officeDocument/2006/relationships/hyperlink" Target="https://dx.doi.org/10.1186/s40814-023-01425-9" TargetMode="External"/><Relationship Id="rId33" Type="http://schemas.openxmlformats.org/officeDocument/2006/relationships/hyperlink" Target="https://dx.doi.org/10.1177/15385744231198944" TargetMode="External"/><Relationship Id="rId38" Type="http://schemas.openxmlformats.org/officeDocument/2006/relationships/hyperlink" Target="https://dx.doi.org/10.1136/bcr-2023-255631" TargetMode="External"/><Relationship Id="rId46" Type="http://schemas.openxmlformats.org/officeDocument/2006/relationships/hyperlink" Target="https://dx.doi.org/10.1093/rheumatology/kead180" TargetMode="External"/><Relationship Id="rId59" Type="http://schemas.openxmlformats.org/officeDocument/2006/relationships/hyperlink" Target="https://dx.doi.org/10.1002/ehf2.14637" TargetMode="External"/><Relationship Id="rId67" Type="http://schemas.openxmlformats.org/officeDocument/2006/relationships/hyperlink" Target="https://dx.doi.org/10.1136/bmjopen-2023-077747" TargetMode="External"/><Relationship Id="rId20" Type="http://schemas.openxmlformats.org/officeDocument/2006/relationships/hyperlink" Target="https://dx.doi.org/10.1093/ckj/sfad172" TargetMode="External"/><Relationship Id="rId41" Type="http://schemas.openxmlformats.org/officeDocument/2006/relationships/hyperlink" Target="https://dx.doi.org/10.1007/978-3-031-42108-2_12" TargetMode="External"/><Relationship Id="rId54" Type="http://schemas.openxmlformats.org/officeDocument/2006/relationships/hyperlink" Target="https://dx.doi.org/10.1007/s41669-023-00470-7" TargetMode="External"/><Relationship Id="rId62" Type="http://schemas.openxmlformats.org/officeDocument/2006/relationships/hyperlink" Target="https://dx.doi.org/10.1182/bloodadvances.2023011106" TargetMode="External"/><Relationship Id="rId70" Type="http://schemas.openxmlformats.org/officeDocument/2006/relationships/hyperlink" Target="https://dx.doi.org/10.1016/j.jhep.2023.08.031" TargetMode="External"/><Relationship Id="rId75" Type="http://schemas.openxmlformats.org/officeDocument/2006/relationships/hyperlink" Target="https://dx.doi.org/10.1093/ehjqcco/qcae006" TargetMode="External"/><Relationship Id="rId83" Type="http://schemas.openxmlformats.org/officeDocument/2006/relationships/hyperlink" Target="https://dx.doi.org/10.1200/JCO.23.00236" TargetMode="External"/><Relationship Id="rId88" Type="http://schemas.openxmlformats.org/officeDocument/2006/relationships/hyperlink" Target="https://dx.doi.org/10.1186/s13063-023-07881-1" TargetMode="External"/><Relationship Id="rId91" Type="http://schemas.openxmlformats.org/officeDocument/2006/relationships/hyperlink" Target="https://dx.doi.org/10.1136/bmj.q60" TargetMode="External"/><Relationship Id="rId1" Type="http://schemas.openxmlformats.org/officeDocument/2006/relationships/hyperlink" Target="https://dx.doi.org/10.1001/jamanetworkopen.2023.42527" TargetMode="External"/><Relationship Id="rId6" Type="http://schemas.openxmlformats.org/officeDocument/2006/relationships/hyperlink" Target="https://dx.doi.org/10.12968/hmed.2023.0133" TargetMode="External"/><Relationship Id="rId15" Type="http://schemas.openxmlformats.org/officeDocument/2006/relationships/hyperlink" Target="https://dx.doi.org/10.1016/j.jhepr.2023.100982" TargetMode="External"/><Relationship Id="rId23" Type="http://schemas.openxmlformats.org/officeDocument/2006/relationships/hyperlink" Target="https://dx.doi.org/10.1093/nop/npad064" TargetMode="External"/><Relationship Id="rId28" Type="http://schemas.openxmlformats.org/officeDocument/2006/relationships/hyperlink" Target="https://dx.doi.org/10.1097/SPC.0000000000000691" TargetMode="External"/><Relationship Id="rId36" Type="http://schemas.openxmlformats.org/officeDocument/2006/relationships/hyperlink" Target="https://dx.doi.org/10.1016/j.cgh.2022.09.019" TargetMode="External"/><Relationship Id="rId49" Type="http://schemas.openxmlformats.org/officeDocument/2006/relationships/hyperlink" Target="https://dx.doi.org/10.1097/LVT.0000000000000330" TargetMode="External"/><Relationship Id="rId57" Type="http://schemas.openxmlformats.org/officeDocument/2006/relationships/hyperlink" Target="https://dx.doi.org/10.1016/j.otsr.2024.103813" TargetMode="External"/><Relationship Id="rId10" Type="http://schemas.openxmlformats.org/officeDocument/2006/relationships/hyperlink" Target="https://dx.doi.org/10.1136/bmjopen-2023-078619" TargetMode="External"/><Relationship Id="rId31" Type="http://schemas.openxmlformats.org/officeDocument/2006/relationships/hyperlink" Target="https://dx.doi.org/10.1136/pn-2023-003995" TargetMode="External"/><Relationship Id="rId44" Type="http://schemas.openxmlformats.org/officeDocument/2006/relationships/hyperlink" Target="https://dx.doi.org/10.1136/bmjopen-2023-080467" TargetMode="External"/><Relationship Id="rId52" Type="http://schemas.openxmlformats.org/officeDocument/2006/relationships/hyperlink" Target="https://dx.doi.org/10.1016/j.clnu.2024.01.009" TargetMode="External"/><Relationship Id="rId60" Type="http://schemas.openxmlformats.org/officeDocument/2006/relationships/hyperlink" Target="https://dx.doi.org/10.1007/s00247-023-05840-1" TargetMode="External"/><Relationship Id="rId65" Type="http://schemas.openxmlformats.org/officeDocument/2006/relationships/hyperlink" Target="https://dx.doi.org/10.1093/bjs/znad431" TargetMode="External"/><Relationship Id="rId73" Type="http://schemas.openxmlformats.org/officeDocument/2006/relationships/hyperlink" Target="https://dx.doi.org/10.1016/j.ijporl.2024.111869" TargetMode="External"/><Relationship Id="rId78" Type="http://schemas.openxmlformats.org/officeDocument/2006/relationships/hyperlink" Target="https://dx.doi.org/10.1111/bjh.19236" TargetMode="External"/><Relationship Id="rId81" Type="http://schemas.openxmlformats.org/officeDocument/2006/relationships/hyperlink" Target="https://dx.doi.org/10.1016/j.ijrobp.2023.11.055" TargetMode="External"/><Relationship Id="rId86" Type="http://schemas.openxmlformats.org/officeDocument/2006/relationships/hyperlink" Target="https://dx.doi.org/10.1097/HEP.0000000000000554" TargetMode="External"/><Relationship Id="rId4" Type="http://schemas.openxmlformats.org/officeDocument/2006/relationships/hyperlink" Target="https://dx.doi.org/10.12968/hmed.2023.0254" TargetMode="External"/><Relationship Id="rId9" Type="http://schemas.openxmlformats.org/officeDocument/2006/relationships/hyperlink" Target="https://dx.doi.org/10.1093/icvts/ivad204" TargetMode="External"/><Relationship Id="rId13" Type="http://schemas.openxmlformats.org/officeDocument/2006/relationships/hyperlink" Target="https://dx.doi.org/10.3390/cancers16010075" TargetMode="External"/><Relationship Id="rId18" Type="http://schemas.openxmlformats.org/officeDocument/2006/relationships/hyperlink" Target="https://dx.doi.org/10.3390/diagnostics14010094" TargetMode="External"/><Relationship Id="rId39" Type="http://schemas.openxmlformats.org/officeDocument/2006/relationships/hyperlink" Target="https://dx.doi.org/10.1136/bmjopen-2023-077387" TargetMode="External"/><Relationship Id="rId34" Type="http://schemas.openxmlformats.org/officeDocument/2006/relationships/hyperlink" Target="https://dx.doi.org/10.1016/S2352-3026(23)00340-X" TargetMode="External"/><Relationship Id="rId50" Type="http://schemas.openxmlformats.org/officeDocument/2006/relationships/hyperlink" Target="https://dx.doi.org/10.1177/0272989X231220954" TargetMode="External"/><Relationship Id="rId55" Type="http://schemas.openxmlformats.org/officeDocument/2006/relationships/hyperlink" Target="https://dx.doi.org/10.1007/s13246-023-01369-7" TargetMode="External"/><Relationship Id="rId76" Type="http://schemas.openxmlformats.org/officeDocument/2006/relationships/hyperlink" Target="https://dx.doi.org/10.1093/rheumatology/keae002" TargetMode="External"/><Relationship Id="rId7" Type="http://schemas.openxmlformats.org/officeDocument/2006/relationships/hyperlink" Target="https://dx.doi.org/10.1093/icvts/ivad002" TargetMode="External"/><Relationship Id="rId71" Type="http://schemas.openxmlformats.org/officeDocument/2006/relationships/hyperlink" Target="https://dx.doi.org/10.3390/ijms25010373" TargetMode="External"/><Relationship Id="rId92" Type="http://schemas.openxmlformats.org/officeDocument/2006/relationships/hyperlink" Target="https://dx.doi.org/10.23736/S1973-9087.23.08315-6" TargetMode="External"/><Relationship Id="rId2" Type="http://schemas.openxmlformats.org/officeDocument/2006/relationships/hyperlink" Target="https://dx.doi.org/10.1136/flgastro-2023-102512" TargetMode="External"/><Relationship Id="rId29" Type="http://schemas.openxmlformats.org/officeDocument/2006/relationships/hyperlink" Target="https://dx.doi.org/10.1177/1358863X231210294" TargetMode="External"/><Relationship Id="rId24" Type="http://schemas.openxmlformats.org/officeDocument/2006/relationships/hyperlink" Target="https://dx.doi.org/10.3389/fonc.2023.1279501" TargetMode="External"/><Relationship Id="rId40" Type="http://schemas.openxmlformats.org/officeDocument/2006/relationships/hyperlink" Target="https://dx.doi.org/10.1210/clinem/dgad405" TargetMode="External"/><Relationship Id="rId45" Type="http://schemas.openxmlformats.org/officeDocument/2006/relationships/hyperlink" Target="https://dx.doi.org/10.1371/journal.pone.0294717" TargetMode="External"/><Relationship Id="rId66" Type="http://schemas.openxmlformats.org/officeDocument/2006/relationships/hyperlink" Target="https://dx.doi.org/10.1080/14647273.2023.2278295" TargetMode="External"/><Relationship Id="rId87" Type="http://schemas.openxmlformats.org/officeDocument/2006/relationships/hyperlink" Target="https://dx.doi.org/10.1080/14647273.2023.2288634" TargetMode="External"/><Relationship Id="rId61" Type="http://schemas.openxmlformats.org/officeDocument/2006/relationships/hyperlink" Target="https://dx.doi.org/10.1016/j.semarthrit.2023.152344" TargetMode="External"/><Relationship Id="rId82" Type="http://schemas.openxmlformats.org/officeDocument/2006/relationships/hyperlink" Target="https://dx.doi.org/10.1093/bjr/tqad053" TargetMode="External"/><Relationship Id="rId19" Type="http://schemas.openxmlformats.org/officeDocument/2006/relationships/hyperlink" Target="https://dx.doi.org/10.3390/jcm13010034" TargetMode="External"/><Relationship Id="rId14" Type="http://schemas.openxmlformats.org/officeDocument/2006/relationships/hyperlink" Target="https://dx.doi.org/10.1093/rap/rkad082" TargetMode="External"/><Relationship Id="rId30" Type="http://schemas.openxmlformats.org/officeDocument/2006/relationships/hyperlink" Target="https://dx.doi.org/10.1016/j.canep.2023.102513" TargetMode="External"/><Relationship Id="rId35" Type="http://schemas.openxmlformats.org/officeDocument/2006/relationships/hyperlink" Target="https://dx.doi.org/10.1016/j.jvs.2023.09.004" TargetMode="External"/><Relationship Id="rId56" Type="http://schemas.openxmlformats.org/officeDocument/2006/relationships/hyperlink" Target="https://dx.doi.org/10.1016/j.ejmp.2023.103206" TargetMode="External"/><Relationship Id="rId77" Type="http://schemas.openxmlformats.org/officeDocument/2006/relationships/hyperlink" Target="https://dx.doi.org/10.1111/bjh.19273"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dx.doi.org/10.1016/S0140-6736(23)01525-8" TargetMode="External"/><Relationship Id="rId117" Type="http://schemas.openxmlformats.org/officeDocument/2006/relationships/hyperlink" Target="https://dx.doi.org/10.1186/s13098-024-01285-0" TargetMode="External"/><Relationship Id="rId21" Type="http://schemas.openxmlformats.org/officeDocument/2006/relationships/hyperlink" Target="https://dx.doi.org/10.1111/apt.17813" TargetMode="External"/><Relationship Id="rId42" Type="http://schemas.openxmlformats.org/officeDocument/2006/relationships/hyperlink" Target="https://dx.doi.org/10.1016/j.breast.2024.103676" TargetMode="External"/><Relationship Id="rId47" Type="http://schemas.openxmlformats.org/officeDocument/2006/relationships/hyperlink" Target="https://dx.doi.org/10.1002/ajh.27242" TargetMode="External"/><Relationship Id="rId63" Type="http://schemas.openxmlformats.org/officeDocument/2006/relationships/hyperlink" Target="https://dx.doi.org/10.1097/JS9.0000000000000774" TargetMode="External"/><Relationship Id="rId68" Type="http://schemas.openxmlformats.org/officeDocument/2006/relationships/hyperlink" Target="https://dx.doi.org/10.1097/SPC.0000000000000691" TargetMode="External"/><Relationship Id="rId84" Type="http://schemas.openxmlformats.org/officeDocument/2006/relationships/hyperlink" Target="https://dx.doi.org/10.1093/icvts/ivad017" TargetMode="External"/><Relationship Id="rId89" Type="http://schemas.openxmlformats.org/officeDocument/2006/relationships/hyperlink" Target="https://dx.doi.org/10.1016/j.semarthrit.2023.152344" TargetMode="External"/><Relationship Id="rId112" Type="http://schemas.openxmlformats.org/officeDocument/2006/relationships/hyperlink" Target="https://dx.doi.org/10.1016/j.ekir.2023.12.021" TargetMode="External"/><Relationship Id="rId16" Type="http://schemas.openxmlformats.org/officeDocument/2006/relationships/hyperlink" Target="https://dx.doi.org/10.1136/bmjopen-2023-073455" TargetMode="External"/><Relationship Id="rId107" Type="http://schemas.openxmlformats.org/officeDocument/2006/relationships/hyperlink" Target="https://dx.doi.org/10.1136/flgastro-2023-102577" TargetMode="External"/><Relationship Id="rId11" Type="http://schemas.openxmlformats.org/officeDocument/2006/relationships/hyperlink" Target="https://dx.doi.org/10.1093/neuonc/noae017" TargetMode="External"/><Relationship Id="rId32" Type="http://schemas.openxmlformats.org/officeDocument/2006/relationships/hyperlink" Target="https://dx.doi.org/10.1136/bmjopen-2023-081365" TargetMode="External"/><Relationship Id="rId37" Type="http://schemas.openxmlformats.org/officeDocument/2006/relationships/hyperlink" Target="https://dx.doi.org/10.1016/j.injury.2024.111312" TargetMode="External"/><Relationship Id="rId53" Type="http://schemas.openxmlformats.org/officeDocument/2006/relationships/hyperlink" Target="https://dx.doi.org/10.1038/s41574-023-00948-8" TargetMode="External"/><Relationship Id="rId58" Type="http://schemas.openxmlformats.org/officeDocument/2006/relationships/hyperlink" Target="https://dx.doi.org/10.1371/journal.pone.0297782" TargetMode="External"/><Relationship Id="rId74" Type="http://schemas.openxmlformats.org/officeDocument/2006/relationships/hyperlink" Target="https://dx.doi.org/10.1177/09564624241234085" TargetMode="External"/><Relationship Id="rId79" Type="http://schemas.openxmlformats.org/officeDocument/2006/relationships/hyperlink" Target="https://dx.doi.org/10.1038/s41598-024-54141-6" TargetMode="External"/><Relationship Id="rId102" Type="http://schemas.openxmlformats.org/officeDocument/2006/relationships/hyperlink" Target="https://dx.doi.org/10.1016/j.berh.2023.101827" TargetMode="External"/><Relationship Id="rId5" Type="http://schemas.openxmlformats.org/officeDocument/2006/relationships/hyperlink" Target="https://dx.doi.org/10.1007/s00068-024-02463-5" TargetMode="External"/><Relationship Id="rId90" Type="http://schemas.openxmlformats.org/officeDocument/2006/relationships/hyperlink" Target="https://dx.doi.org/10.1109/JBHI.2023.3323533" TargetMode="External"/><Relationship Id="rId95" Type="http://schemas.openxmlformats.org/officeDocument/2006/relationships/hyperlink" Target="https://dx.doi.org/10.1016/j.semarthrit.2024.152381" TargetMode="External"/><Relationship Id="rId22" Type="http://schemas.openxmlformats.org/officeDocument/2006/relationships/hyperlink" Target="https://dx.doi.org/10.1016/S2665-9913(23)00126-1" TargetMode="External"/><Relationship Id="rId27" Type="http://schemas.openxmlformats.org/officeDocument/2006/relationships/hyperlink" Target="https://dx.doi.org/10.1007/s00247-023-05842-z" TargetMode="External"/><Relationship Id="rId43" Type="http://schemas.openxmlformats.org/officeDocument/2006/relationships/hyperlink" Target="https://dx.doi.org/10.1097/HEP.0000000000000778" TargetMode="External"/><Relationship Id="rId48" Type="http://schemas.openxmlformats.org/officeDocument/2006/relationships/hyperlink" Target="https://dx.doi.org/10.1093/bjr/tqae039" TargetMode="External"/><Relationship Id="rId64" Type="http://schemas.openxmlformats.org/officeDocument/2006/relationships/hyperlink" Target="https://dx.doi.org/10.1038/s41598-024-53324-5" TargetMode="External"/><Relationship Id="rId69" Type="http://schemas.openxmlformats.org/officeDocument/2006/relationships/hyperlink" Target="https://dx.doi.org/10.1016/j.jbc.2023.105529" TargetMode="External"/><Relationship Id="rId113" Type="http://schemas.openxmlformats.org/officeDocument/2006/relationships/hyperlink" Target="https://dx.doi.org/10.3389/fonc.2024.1296576" TargetMode="External"/><Relationship Id="rId118" Type="http://schemas.openxmlformats.org/officeDocument/2006/relationships/hyperlink" Target="https://dx.doi.org/10.3389/fneur.2023.1286122" TargetMode="External"/><Relationship Id="rId80" Type="http://schemas.openxmlformats.org/officeDocument/2006/relationships/hyperlink" Target="https://dx.doi.org/10.1136/bmjgast-2023-001225" TargetMode="External"/><Relationship Id="rId85" Type="http://schemas.openxmlformats.org/officeDocument/2006/relationships/hyperlink" Target="https://dx.doi.org/10.1016/j.injury.2023.111180" TargetMode="External"/><Relationship Id="rId12" Type="http://schemas.openxmlformats.org/officeDocument/2006/relationships/hyperlink" Target="https://dx.doi.org/10.1089/jayao.2023.0141" TargetMode="External"/><Relationship Id="rId17" Type="http://schemas.openxmlformats.org/officeDocument/2006/relationships/hyperlink" Target="https://dx.doi.org/10.1136/bmjopen-2023-074918" TargetMode="External"/><Relationship Id="rId33" Type="http://schemas.openxmlformats.org/officeDocument/2006/relationships/hyperlink" Target="https://dx.doi.org/10.31083/j.fbl2901042" TargetMode="External"/><Relationship Id="rId38" Type="http://schemas.openxmlformats.org/officeDocument/2006/relationships/hyperlink" Target="https://dx.doi.org/10.1093/ced/llad332" TargetMode="External"/><Relationship Id="rId59" Type="http://schemas.openxmlformats.org/officeDocument/2006/relationships/hyperlink" Target="https://dx.doi.org/10.1136/bmj-2023-077039" TargetMode="External"/><Relationship Id="rId103" Type="http://schemas.openxmlformats.org/officeDocument/2006/relationships/hyperlink" Target="https://dx.doi.org/10.1177/09691413221117685" TargetMode="External"/><Relationship Id="rId108" Type="http://schemas.openxmlformats.org/officeDocument/2006/relationships/hyperlink" Target="https://dx.doi.org/10.1016/S2665-9913%2823%2900305-3" TargetMode="External"/><Relationship Id="rId54" Type="http://schemas.openxmlformats.org/officeDocument/2006/relationships/hyperlink" Target="https://dx.doi.org/10.1016/j.bja.2023.12.036" TargetMode="External"/><Relationship Id="rId70" Type="http://schemas.openxmlformats.org/officeDocument/2006/relationships/hyperlink" Target="https://dx.doi.org/10.1093/rheumatology/kead241" TargetMode="External"/><Relationship Id="rId75" Type="http://schemas.openxmlformats.org/officeDocument/2006/relationships/hyperlink" Target="https://dx.doi.org/10.1922/EJPRD_2529Twigg09" TargetMode="External"/><Relationship Id="rId91" Type="http://schemas.openxmlformats.org/officeDocument/2006/relationships/hyperlink" Target="https://dx.doi.org/10.3390/jpm14010035" TargetMode="External"/><Relationship Id="rId96" Type="http://schemas.openxmlformats.org/officeDocument/2006/relationships/hyperlink" Target="https://dx.doi.org/10.1016/j.semarthrit.2024.152383" TargetMode="External"/><Relationship Id="rId1" Type="http://schemas.openxmlformats.org/officeDocument/2006/relationships/hyperlink" Target="https://dx.doi.org/10.1093/cid/ciad792" TargetMode="External"/><Relationship Id="rId6" Type="http://schemas.openxmlformats.org/officeDocument/2006/relationships/hyperlink" Target="https://dx.doi.org/10.1038/s41375-024-02161-6" TargetMode="External"/><Relationship Id="rId23" Type="http://schemas.openxmlformats.org/officeDocument/2006/relationships/hyperlink" Target="https://dx.doi.org/10.1016/S2665-9913(23)00295-3" TargetMode="External"/><Relationship Id="rId28" Type="http://schemas.openxmlformats.org/officeDocument/2006/relationships/hyperlink" Target="https://dx.doi.org/10.1038/s41584-023-01065-6" TargetMode="External"/><Relationship Id="rId49" Type="http://schemas.openxmlformats.org/officeDocument/2006/relationships/hyperlink" Target="https://dx.doi.org/10.1002/jmri.29284" TargetMode="External"/><Relationship Id="rId114" Type="http://schemas.openxmlformats.org/officeDocument/2006/relationships/hyperlink" Target="https://dx.doi.org/10.1007/s42804-024-00219-x" TargetMode="External"/><Relationship Id="rId119" Type="http://schemas.openxmlformats.org/officeDocument/2006/relationships/hyperlink" Target="https://dx.doi.org/10.1016/j.mpsur.2023.12.012" TargetMode="External"/><Relationship Id="rId10" Type="http://schemas.openxmlformats.org/officeDocument/2006/relationships/hyperlink" Target="https://dx.doi.org/10.1182/bloodadvances.2023011741" TargetMode="External"/><Relationship Id="rId31" Type="http://schemas.openxmlformats.org/officeDocument/2006/relationships/hyperlink" Target="https://dx.doi.org/10.1136/bmjoq-2023-002477" TargetMode="External"/><Relationship Id="rId44" Type="http://schemas.openxmlformats.org/officeDocument/2006/relationships/hyperlink" Target="https://dx.doi.org/10.1038/s41431-024-01560-8" TargetMode="External"/><Relationship Id="rId52" Type="http://schemas.openxmlformats.org/officeDocument/2006/relationships/hyperlink" Target="https://dx.doi.org/10.1136/leader-2023-000938" TargetMode="External"/><Relationship Id="rId60" Type="http://schemas.openxmlformats.org/officeDocument/2006/relationships/hyperlink" Target="https://dx.doi.org/10.1136/bmjpo-2023-002262" TargetMode="External"/><Relationship Id="rId65" Type="http://schemas.openxmlformats.org/officeDocument/2006/relationships/hyperlink" Target="https://dx.doi.org/10.1016/j.fcl.2023.08.012" TargetMode="External"/><Relationship Id="rId73" Type="http://schemas.openxmlformats.org/officeDocument/2006/relationships/hyperlink" Target="https://dx.doi.org/10.1111/apt.17904" TargetMode="External"/><Relationship Id="rId78" Type="http://schemas.openxmlformats.org/officeDocument/2006/relationships/hyperlink" Target="https://dx.doi.org/10.3310/PLTR9622" TargetMode="External"/><Relationship Id="rId81" Type="http://schemas.openxmlformats.org/officeDocument/2006/relationships/hyperlink" Target="https://dx.doi.org/10.1212/WNL.0000000000208112" TargetMode="External"/><Relationship Id="rId86" Type="http://schemas.openxmlformats.org/officeDocument/2006/relationships/hyperlink" Target="https://libkey.io/libraries/2590/10.12968/gasn.2023.21.Sup8.S16" TargetMode="External"/><Relationship Id="rId94" Type="http://schemas.openxmlformats.org/officeDocument/2006/relationships/hyperlink" Target="https://dx.doi.org/10.7748/ncyp.2022.e1439" TargetMode="External"/><Relationship Id="rId99" Type="http://schemas.openxmlformats.org/officeDocument/2006/relationships/hyperlink" Target="https://dx.doi.org/10.1016/j.berh.2023.101875" TargetMode="External"/><Relationship Id="rId101" Type="http://schemas.openxmlformats.org/officeDocument/2006/relationships/hyperlink" Target="https://dx.doi.org/10.1002/mrm.29956" TargetMode="External"/><Relationship Id="rId4" Type="http://schemas.openxmlformats.org/officeDocument/2006/relationships/hyperlink" Target="https://dx.doi.org/10.1136/gutjnl-2024-331927" TargetMode="External"/><Relationship Id="rId9" Type="http://schemas.openxmlformats.org/officeDocument/2006/relationships/hyperlink" Target="https://dx.doi.org/10.1136/jmg-2023-109151" TargetMode="External"/><Relationship Id="rId13" Type="http://schemas.openxmlformats.org/officeDocument/2006/relationships/hyperlink" Target="https://dx.doi.org/10.1093/rheumatology/keae041" TargetMode="External"/><Relationship Id="rId18" Type="http://schemas.openxmlformats.org/officeDocument/2006/relationships/hyperlink" Target="https://dx.doi.org/10.1182/bloodadvances.2023011264" TargetMode="External"/><Relationship Id="rId39" Type="http://schemas.openxmlformats.org/officeDocument/2006/relationships/hyperlink" Target="https://dx.doi.org/10.1093/ced/llad312" TargetMode="External"/><Relationship Id="rId109" Type="http://schemas.openxmlformats.org/officeDocument/2006/relationships/hyperlink" Target="https://dx.doi.org/10.3389/fneur.2023.1301426" TargetMode="External"/><Relationship Id="rId34" Type="http://schemas.openxmlformats.org/officeDocument/2006/relationships/hyperlink" Target="https://dx.doi.org/10.1136/bmjgast-2023-001267" TargetMode="External"/><Relationship Id="rId50" Type="http://schemas.openxmlformats.org/officeDocument/2006/relationships/hyperlink" Target="https://dx.doi.org/10.1038/s41574-023-00949-7" TargetMode="External"/><Relationship Id="rId55" Type="http://schemas.openxmlformats.org/officeDocument/2006/relationships/hyperlink" Target="https://dx.doi.org/10.1136/archdischild-2023-326297" TargetMode="External"/><Relationship Id="rId76" Type="http://schemas.openxmlformats.org/officeDocument/2006/relationships/hyperlink" Target="https://dx.doi.org/10.1177/02692163231220163" TargetMode="External"/><Relationship Id="rId97" Type="http://schemas.openxmlformats.org/officeDocument/2006/relationships/hyperlink" Target="https://dx.doi.org/10.1016/j.semarthrit.2024.152384" TargetMode="External"/><Relationship Id="rId104" Type="http://schemas.openxmlformats.org/officeDocument/2006/relationships/hyperlink" Target="https://dx.doi.org/10.1177/17562848241227037" TargetMode="External"/><Relationship Id="rId7" Type="http://schemas.openxmlformats.org/officeDocument/2006/relationships/hyperlink" Target="https://dx.doi.org/10.1136/jmg-2023-109531" TargetMode="External"/><Relationship Id="rId71" Type="http://schemas.openxmlformats.org/officeDocument/2006/relationships/hyperlink" Target="https://dx.doi.org/10.1056/EVIDoa2300018" TargetMode="External"/><Relationship Id="rId92" Type="http://schemas.openxmlformats.org/officeDocument/2006/relationships/hyperlink" Target="https://dx.doi.org/10.1177/27536351241227261" TargetMode="External"/><Relationship Id="rId2" Type="http://schemas.openxmlformats.org/officeDocument/2006/relationships/hyperlink" Target="https://dx.doi.org/10.1093/ehjqcco/qcae008" TargetMode="External"/><Relationship Id="rId29" Type="http://schemas.openxmlformats.org/officeDocument/2006/relationships/hyperlink" Target="https://dx.doi.org/10.1002/jpn3.12068" TargetMode="External"/><Relationship Id="rId24" Type="http://schemas.openxmlformats.org/officeDocument/2006/relationships/hyperlink" Target="https://dx.doi.org/10.1016/S2665-9913(23)00068-1" TargetMode="External"/><Relationship Id="rId40" Type="http://schemas.openxmlformats.org/officeDocument/2006/relationships/hyperlink" Target="https://dx.doi.org/10.1016/S2665-9913(23)00033-4" TargetMode="External"/><Relationship Id="rId45" Type="http://schemas.openxmlformats.org/officeDocument/2006/relationships/hyperlink" Target="https://dx.doi.org/10.1016/j.clinme.2024.100016" TargetMode="External"/><Relationship Id="rId66" Type="http://schemas.openxmlformats.org/officeDocument/2006/relationships/hyperlink" Target="https://dx.doi.org/10.1093/bjr/tqad045" TargetMode="External"/><Relationship Id="rId87" Type="http://schemas.openxmlformats.org/officeDocument/2006/relationships/hyperlink" Target="https://dx.doi.org/10.1016/j.ctro.2024.100737" TargetMode="External"/><Relationship Id="rId110" Type="http://schemas.openxmlformats.org/officeDocument/2006/relationships/hyperlink" Target="https://dx.doi.org/10.1183/23120541.00638-2023" TargetMode="External"/><Relationship Id="rId115" Type="http://schemas.openxmlformats.org/officeDocument/2006/relationships/hyperlink" Target="https://dx.doi.org/10.21037/qims-23-1186" TargetMode="External"/><Relationship Id="rId61" Type="http://schemas.openxmlformats.org/officeDocument/2006/relationships/hyperlink" Target="https://dx.doi.org/10.1186/s41687-023-00676-7" TargetMode="External"/><Relationship Id="rId82" Type="http://schemas.openxmlformats.org/officeDocument/2006/relationships/hyperlink" Target="https://dx.doi.org/10.1016/j.ijporl.2024.111869" TargetMode="External"/><Relationship Id="rId19" Type="http://schemas.openxmlformats.org/officeDocument/2006/relationships/hyperlink" Target="https://dx.doi.org/10.1182/blood.2023021579" TargetMode="External"/><Relationship Id="rId14" Type="http://schemas.openxmlformats.org/officeDocument/2006/relationships/hyperlink" Target="https://dx.doi.org/10.1038/s41584-024-01083-y" TargetMode="External"/><Relationship Id="rId30" Type="http://schemas.openxmlformats.org/officeDocument/2006/relationships/hyperlink" Target="https://dx.doi.org/10.1093/bjs/znae012" TargetMode="External"/><Relationship Id="rId35" Type="http://schemas.openxmlformats.org/officeDocument/2006/relationships/hyperlink" Target="https://dx.doi.org/10.3399/bjgp24X736353" TargetMode="External"/><Relationship Id="rId56" Type="http://schemas.openxmlformats.org/officeDocument/2006/relationships/hyperlink" Target="https://dx.doi.org/10.1093/ejcts/ezae015" TargetMode="External"/><Relationship Id="rId77" Type="http://schemas.openxmlformats.org/officeDocument/2006/relationships/hyperlink" Target="https://dx.doi.org/10.1186/s13075-023-03257-7" TargetMode="External"/><Relationship Id="rId100" Type="http://schemas.openxmlformats.org/officeDocument/2006/relationships/hyperlink" Target="https://dx.doi.org/10.1080/14647273.2023.2278295" TargetMode="External"/><Relationship Id="rId105" Type="http://schemas.openxmlformats.org/officeDocument/2006/relationships/hyperlink" Target="https://dx.doi.org/10.1183/23120541.00529-2023" TargetMode="External"/><Relationship Id="rId8" Type="http://schemas.openxmlformats.org/officeDocument/2006/relationships/hyperlink" Target="https://dx.doi.org/10.1017/S0007114524000138" TargetMode="External"/><Relationship Id="rId51" Type="http://schemas.openxmlformats.org/officeDocument/2006/relationships/hyperlink" Target="https://dx.doi.org/10.1016/j.oret.2023.12.012" TargetMode="External"/><Relationship Id="rId72" Type="http://schemas.openxmlformats.org/officeDocument/2006/relationships/hyperlink" Target="https://dx.doi.org/10.1016/j.clinme.2024.100017" TargetMode="External"/><Relationship Id="rId93" Type="http://schemas.openxmlformats.org/officeDocument/2006/relationships/hyperlink" Target="https://dx.doi.org/10.1016/j.bjae.2023.12.003" TargetMode="External"/><Relationship Id="rId98" Type="http://schemas.openxmlformats.org/officeDocument/2006/relationships/hyperlink" Target="https://dx.doi.org/10.1016/j.semarthrit.2024.152378" TargetMode="External"/><Relationship Id="rId3" Type="http://schemas.openxmlformats.org/officeDocument/2006/relationships/hyperlink" Target="https://dx.doi.org/10.1007/s00256-024-04603-9" TargetMode="External"/><Relationship Id="rId25" Type="http://schemas.openxmlformats.org/officeDocument/2006/relationships/hyperlink" Target="https://dx.doi.org/10.1016/S2665-9913(22)00334-4" TargetMode="External"/><Relationship Id="rId46" Type="http://schemas.openxmlformats.org/officeDocument/2006/relationships/hyperlink" Target="https://dx.doi.org/10.1200/JCO.23.01659" TargetMode="External"/><Relationship Id="rId67" Type="http://schemas.openxmlformats.org/officeDocument/2006/relationships/hyperlink" Target="https://dx.doi.org/10.1007/s40261-023-01330-2" TargetMode="External"/><Relationship Id="rId116" Type="http://schemas.openxmlformats.org/officeDocument/2006/relationships/hyperlink" Target="https://dx.doi.org/10.4103/jajs.jajs_65_23" TargetMode="External"/><Relationship Id="rId20" Type="http://schemas.openxmlformats.org/officeDocument/2006/relationships/hyperlink" Target="https://dx.doi.org/10.1097/TP.0000000000004665" TargetMode="External"/><Relationship Id="rId41" Type="http://schemas.openxmlformats.org/officeDocument/2006/relationships/hyperlink" Target="https://dx.doi.org/10.4081/monaldi.2023.2546" TargetMode="External"/><Relationship Id="rId62" Type="http://schemas.openxmlformats.org/officeDocument/2006/relationships/hyperlink" Target="https://dx.doi.org/10.1681/ASN.0000000000000271" TargetMode="External"/><Relationship Id="rId83" Type="http://schemas.openxmlformats.org/officeDocument/2006/relationships/hyperlink" Target="https://dx.doi.org/10.1182/bloodadvances.2022009044" TargetMode="External"/><Relationship Id="rId88" Type="http://schemas.openxmlformats.org/officeDocument/2006/relationships/hyperlink" Target="https://dx.doi.org/10.1016/j.clnu.2024.01.009" TargetMode="External"/><Relationship Id="rId111" Type="http://schemas.openxmlformats.org/officeDocument/2006/relationships/hyperlink" Target="https://dx.doi.org/10.52965/001c.91507" TargetMode="External"/><Relationship Id="rId15" Type="http://schemas.openxmlformats.org/officeDocument/2006/relationships/hyperlink" Target="https://dx.doi.org/10.1016/S2665-9913(23)00305-3" TargetMode="External"/><Relationship Id="rId36" Type="http://schemas.openxmlformats.org/officeDocument/2006/relationships/hyperlink" Target="https://dx.doi.org/10.20452/pamw.16639" TargetMode="External"/><Relationship Id="rId57" Type="http://schemas.openxmlformats.org/officeDocument/2006/relationships/hyperlink" Target="https://dx.doi.org/10.1186/s13059-024-03172-3" TargetMode="External"/><Relationship Id="rId106" Type="http://schemas.openxmlformats.org/officeDocument/2006/relationships/hyperlink" Target="https://dx.doi.org/10.21037/jtd-23-835"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dx.doi.org/10.1093/ajhp/zxae081" TargetMode="External"/><Relationship Id="rId21" Type="http://schemas.openxmlformats.org/officeDocument/2006/relationships/hyperlink" Target="https://dx.doi.org/10.1016/j.semarthrit.2024.152431" TargetMode="External"/><Relationship Id="rId42" Type="http://schemas.openxmlformats.org/officeDocument/2006/relationships/hyperlink" Target="https://dx.doi.org/10.1182/bloodadvances.2024012585" TargetMode="External"/><Relationship Id="rId63" Type="http://schemas.openxmlformats.org/officeDocument/2006/relationships/hyperlink" Target="https://dx.doi.org/10.1177/17449871231225092" TargetMode="External"/><Relationship Id="rId84" Type="http://schemas.openxmlformats.org/officeDocument/2006/relationships/hyperlink" Target="https://dx.doi.org/10.1016/j.clon.2024.03.005" TargetMode="External"/><Relationship Id="rId138" Type="http://schemas.openxmlformats.org/officeDocument/2006/relationships/hyperlink" Target="https://dx.doi.org/10.1111/bjh.19345" TargetMode="External"/><Relationship Id="rId159" Type="http://schemas.openxmlformats.org/officeDocument/2006/relationships/hyperlink" Target="https://dx.doi.org/10.1093/bmb/ldae003" TargetMode="External"/><Relationship Id="rId170" Type="http://schemas.openxmlformats.org/officeDocument/2006/relationships/hyperlink" Target="https://dx.doi.org/10.1182/blood.2023021762" TargetMode="External"/><Relationship Id="rId107" Type="http://schemas.openxmlformats.org/officeDocument/2006/relationships/hyperlink" Target="https://dx.doi.org/10.1093/bjd/ljae114" TargetMode="External"/><Relationship Id="rId11" Type="http://schemas.openxmlformats.org/officeDocument/2006/relationships/hyperlink" Target="https://dx.doi.org/10.1016/j.jhin.2024.02.017" TargetMode="External"/><Relationship Id="rId32" Type="http://schemas.openxmlformats.org/officeDocument/2006/relationships/hyperlink" Target="https://dx.doi.org/10.2147/JPR.S450008" TargetMode="External"/><Relationship Id="rId53" Type="http://schemas.openxmlformats.org/officeDocument/2006/relationships/hyperlink" Target="https://dx.doi.org/10.1016/j.crad.2024.02.003" TargetMode="External"/><Relationship Id="rId74" Type="http://schemas.openxmlformats.org/officeDocument/2006/relationships/hyperlink" Target="https://dx.doi.org/10.1136/thorax-2022-219509" TargetMode="External"/><Relationship Id="rId128" Type="http://schemas.openxmlformats.org/officeDocument/2006/relationships/hyperlink" Target="https://dx.doi.org/10.1136/svn-2022-001634" TargetMode="External"/><Relationship Id="rId149" Type="http://schemas.openxmlformats.org/officeDocument/2006/relationships/hyperlink" Target="https://dx.doi.org/10.1093/ehjqcco/qcae019" TargetMode="External"/><Relationship Id="rId5" Type="http://schemas.openxmlformats.org/officeDocument/2006/relationships/hyperlink" Target="https://dx.doi.org/10.1136/bmjopen-2023-082515" TargetMode="External"/><Relationship Id="rId95" Type="http://schemas.openxmlformats.org/officeDocument/2006/relationships/hyperlink" Target="https://dx.doi.org/10.1002/14651858.CD007156.pub3" TargetMode="External"/><Relationship Id="rId160" Type="http://schemas.openxmlformats.org/officeDocument/2006/relationships/hyperlink" Target="https://dx.doi.org/10.1002/dmrr.3686" TargetMode="External"/><Relationship Id="rId181" Type="http://schemas.openxmlformats.org/officeDocument/2006/relationships/hyperlink" Target="https://dx.doi.org/10.1016/j.gie.2023.10.042" TargetMode="External"/><Relationship Id="rId22" Type="http://schemas.openxmlformats.org/officeDocument/2006/relationships/hyperlink" Target="https://dx.doi.org/10.1136/jme-2023-109642" TargetMode="External"/><Relationship Id="rId43" Type="http://schemas.openxmlformats.org/officeDocument/2006/relationships/hyperlink" Target="https://dx.doi.org/10.1016/j.echo.2023.11.013" TargetMode="External"/><Relationship Id="rId64" Type="http://schemas.openxmlformats.org/officeDocument/2006/relationships/hyperlink" Target="https://dx.doi.org/10.1038/s41431-023-01507-5" TargetMode="External"/><Relationship Id="rId118" Type="http://schemas.openxmlformats.org/officeDocument/2006/relationships/hyperlink" Target="https://dx.doi.org/10.1080/0142159X.2023.2256463" TargetMode="External"/><Relationship Id="rId139" Type="http://schemas.openxmlformats.org/officeDocument/2006/relationships/hyperlink" Target="https://dx.doi.org/10.1080/02688697.2020.1825620" TargetMode="External"/><Relationship Id="rId85" Type="http://schemas.openxmlformats.org/officeDocument/2006/relationships/hyperlink" Target="https://dx.doi.org/10.1080/17474124.2024.2334039" TargetMode="External"/><Relationship Id="rId150" Type="http://schemas.openxmlformats.org/officeDocument/2006/relationships/hyperlink" Target="https://dx.doi.org/10.1093/ehjacc/zuad134" TargetMode="External"/><Relationship Id="rId171" Type="http://schemas.openxmlformats.org/officeDocument/2006/relationships/hyperlink" Target="https://dx.doi.org/10.1016/j.injury.2023.111255" TargetMode="External"/><Relationship Id="rId12" Type="http://schemas.openxmlformats.org/officeDocument/2006/relationships/hyperlink" Target="https://dx.doi.org/10.1093/eurjcn/zvad061" TargetMode="External"/><Relationship Id="rId33" Type="http://schemas.openxmlformats.org/officeDocument/2006/relationships/hyperlink" Target="https://dx.doi.org/10.1002/dmrr.3645" TargetMode="External"/><Relationship Id="rId108" Type="http://schemas.openxmlformats.org/officeDocument/2006/relationships/hyperlink" Target="https://dx.doi.org/10.1111/epi.17956" TargetMode="External"/><Relationship Id="rId129" Type="http://schemas.openxmlformats.org/officeDocument/2006/relationships/hyperlink" Target="https://dx.doi.org/10.1136/archdischild-2023-325765" TargetMode="External"/><Relationship Id="rId54" Type="http://schemas.openxmlformats.org/officeDocument/2006/relationships/hyperlink" Target="https://dx.doi.org/10.1093/rap/rkae017" TargetMode="External"/><Relationship Id="rId75" Type="http://schemas.openxmlformats.org/officeDocument/2006/relationships/hyperlink" Target="https://dx.doi.org/10.1002/dmrr.3648" TargetMode="External"/><Relationship Id="rId96" Type="http://schemas.openxmlformats.org/officeDocument/2006/relationships/hyperlink" Target="https://dx.doi.org/10.1136/sextrans-2023-055955" TargetMode="External"/><Relationship Id="rId140" Type="http://schemas.openxmlformats.org/officeDocument/2006/relationships/hyperlink" Target="https://dx.doi.org/10.1016/j.jacbts.2023.11.003" TargetMode="External"/><Relationship Id="rId161" Type="http://schemas.openxmlformats.org/officeDocument/2006/relationships/hyperlink" Target="https://dx.doi.org/10.1093/ehjcr/ytae044" TargetMode="External"/><Relationship Id="rId182" Type="http://schemas.openxmlformats.org/officeDocument/2006/relationships/hyperlink" Target="https://dx.doi.org/10.1016/j.jinf.2024.01.015" TargetMode="External"/><Relationship Id="rId6" Type="http://schemas.openxmlformats.org/officeDocument/2006/relationships/hyperlink" Target="https://dx.doi.org/10.1007/s00431-023-05390-6" TargetMode="External"/><Relationship Id="rId23" Type="http://schemas.openxmlformats.org/officeDocument/2006/relationships/hyperlink" Target="https://dx.doi.org/10.1080/02688697.2020.1866163" TargetMode="External"/><Relationship Id="rId119" Type="http://schemas.openxmlformats.org/officeDocument/2006/relationships/hyperlink" Target="https://dx.doi.org/10.1002/dmrr.3701" TargetMode="External"/><Relationship Id="rId44" Type="http://schemas.openxmlformats.org/officeDocument/2006/relationships/hyperlink" Target="https://dx.doi.org/10.1016/j.ultras.2024.107251" TargetMode="External"/><Relationship Id="rId60" Type="http://schemas.openxmlformats.org/officeDocument/2006/relationships/hyperlink" Target="https://dx.doi.org/10.1002/dmrr.3700" TargetMode="External"/><Relationship Id="rId65" Type="http://schemas.openxmlformats.org/officeDocument/2006/relationships/hyperlink" Target="https://dx.doi.org/10.1016/j.ejca.2024.113927" TargetMode="External"/><Relationship Id="rId81" Type="http://schemas.openxmlformats.org/officeDocument/2006/relationships/hyperlink" Target="https://dx.doi.org/10.1111/hiv.13640" TargetMode="External"/><Relationship Id="rId86" Type="http://schemas.openxmlformats.org/officeDocument/2006/relationships/hyperlink" Target="https://dx.doi.org/10.1182/bloodadvances.2023011152" TargetMode="External"/><Relationship Id="rId130" Type="http://schemas.openxmlformats.org/officeDocument/2006/relationships/hyperlink" Target="https://dx.doi.org/10.1111/jdv.19908" TargetMode="External"/><Relationship Id="rId135" Type="http://schemas.openxmlformats.org/officeDocument/2006/relationships/hyperlink" Target="https://dx.doi.org/10.1164/rccm.202311-2159ED" TargetMode="External"/><Relationship Id="rId151" Type="http://schemas.openxmlformats.org/officeDocument/2006/relationships/hyperlink" Target="https://dx.doi.org/10.1016/j.ijrobp.2024.03.009" TargetMode="External"/><Relationship Id="rId156" Type="http://schemas.openxmlformats.org/officeDocument/2006/relationships/hyperlink" Target="https://dx.doi.org/10.1007/s00330-023-10086-4" TargetMode="External"/><Relationship Id="rId177" Type="http://schemas.openxmlformats.org/officeDocument/2006/relationships/hyperlink" Target="https://dx.doi.org/10.1016/j.jclinepi.2024.111268" TargetMode="External"/><Relationship Id="rId172" Type="http://schemas.openxmlformats.org/officeDocument/2006/relationships/hyperlink" Target="https://dx.doi.org/10.1016/j.jbspin.2023.105627" TargetMode="External"/><Relationship Id="rId13" Type="http://schemas.openxmlformats.org/officeDocument/2006/relationships/hyperlink" Target="https://dx.doi.org/10.1192/bjp.2023.174" TargetMode="External"/><Relationship Id="rId18" Type="http://schemas.openxmlformats.org/officeDocument/2006/relationships/hyperlink" Target="https://dx.doi.org/10.1200/JCO.23.01392" TargetMode="External"/><Relationship Id="rId39" Type="http://schemas.openxmlformats.org/officeDocument/2006/relationships/hyperlink" Target="https://dx.doi.org/10.1177/19322968241231950" TargetMode="External"/><Relationship Id="rId109" Type="http://schemas.openxmlformats.org/officeDocument/2006/relationships/hyperlink" Target="https://dx.doi.org/10.1016/j.radonc.2024.110184" TargetMode="External"/><Relationship Id="rId34" Type="http://schemas.openxmlformats.org/officeDocument/2006/relationships/hyperlink" Target="https://dx.doi.org/10.1016/j.mpmed.2023.12.003" TargetMode="External"/><Relationship Id="rId50" Type="http://schemas.openxmlformats.org/officeDocument/2006/relationships/hyperlink" Target="https://dx.doi.org/10.1136/bmjoq-2023-002634" TargetMode="External"/><Relationship Id="rId55" Type="http://schemas.openxmlformats.org/officeDocument/2006/relationships/hyperlink" Target="https://dx.doi.org/10.1136/pn-2023-003791" TargetMode="External"/><Relationship Id="rId76" Type="http://schemas.openxmlformats.org/officeDocument/2006/relationships/hyperlink" Target="https://dx.doi.org/10.2340/actadv.v104.18672" TargetMode="External"/><Relationship Id="rId97" Type="http://schemas.openxmlformats.org/officeDocument/2006/relationships/hyperlink" Target="https://dx.doi.org/10.1016/j.crad.2023.11.029" TargetMode="External"/><Relationship Id="rId104" Type="http://schemas.openxmlformats.org/officeDocument/2006/relationships/hyperlink" Target="https://dx.doi.org/10.1016/S2213-2600(24)00038-9" TargetMode="External"/><Relationship Id="rId120" Type="http://schemas.openxmlformats.org/officeDocument/2006/relationships/hyperlink" Target="https://dx.doi.org/10.3324/haematol.2022.281780" TargetMode="External"/><Relationship Id="rId125" Type="http://schemas.openxmlformats.org/officeDocument/2006/relationships/hyperlink" Target="https://dx.doi.org/10.3310/JWQC5771" TargetMode="External"/><Relationship Id="rId141" Type="http://schemas.openxmlformats.org/officeDocument/2006/relationships/hyperlink" Target="https://dx.doi.org/10.1136/pn-2023-003896" TargetMode="External"/><Relationship Id="rId146" Type="http://schemas.openxmlformats.org/officeDocument/2006/relationships/hyperlink" Target="https://dx.doi.org/10.1016/j.blre.2023.101163" TargetMode="External"/><Relationship Id="rId167" Type="http://schemas.openxmlformats.org/officeDocument/2006/relationships/hyperlink" Target="https://dx.doi.org/10.1111/risa.14295" TargetMode="External"/><Relationship Id="rId7" Type="http://schemas.openxmlformats.org/officeDocument/2006/relationships/hyperlink" Target="https://dx.doi.org/10.1016/j.jtct.2023.12.005" TargetMode="External"/><Relationship Id="rId71" Type="http://schemas.openxmlformats.org/officeDocument/2006/relationships/hyperlink" Target="https://dx.doi.org/10.1016/j.neurom.2024.01.006" TargetMode="External"/><Relationship Id="rId92" Type="http://schemas.openxmlformats.org/officeDocument/2006/relationships/hyperlink" Target="https://dx.doi.org/10.1016/j.radi.2024.03.004" TargetMode="External"/><Relationship Id="rId162" Type="http://schemas.openxmlformats.org/officeDocument/2006/relationships/hyperlink" Target="https://dx.doi.org/10.1016/j.mporth.2024.01.001" TargetMode="External"/><Relationship Id="rId2" Type="http://schemas.openxmlformats.org/officeDocument/2006/relationships/hyperlink" Target="https://dx.doi.org/10.1080/00207454.2024.2328710" TargetMode="External"/><Relationship Id="rId29" Type="http://schemas.openxmlformats.org/officeDocument/2006/relationships/hyperlink" Target="https://dx.doi.org/10.1016/j.jcf.2023.04.023" TargetMode="External"/><Relationship Id="rId24" Type="http://schemas.openxmlformats.org/officeDocument/2006/relationships/hyperlink" Target="https://dx.doi.org/10.1186/s12913-023-10468-w" TargetMode="External"/><Relationship Id="rId40" Type="http://schemas.openxmlformats.org/officeDocument/2006/relationships/hyperlink" Target="https://dx.doi.org/10.1007/s10840-024-01786-y" TargetMode="External"/><Relationship Id="rId45" Type="http://schemas.openxmlformats.org/officeDocument/2006/relationships/hyperlink" Target="https://dx.doi.org/10.1016/j.radonc.2023.110052" TargetMode="External"/><Relationship Id="rId66" Type="http://schemas.openxmlformats.org/officeDocument/2006/relationships/hyperlink" Target="https://dx.doi.org/10.1007/s40368-023-00859-2" TargetMode="External"/><Relationship Id="rId87" Type="http://schemas.openxmlformats.org/officeDocument/2006/relationships/hyperlink" Target="https://dx.doi.org/10.1016/j.media.2024.103097" TargetMode="External"/><Relationship Id="rId110" Type="http://schemas.openxmlformats.org/officeDocument/2006/relationships/hyperlink" Target="https://dx.doi.org/10.1038/s41467-024-45381-1" TargetMode="External"/><Relationship Id="rId115" Type="http://schemas.openxmlformats.org/officeDocument/2006/relationships/hyperlink" Target="https://dx.doi.org/10.1016/j.jpedsurg.2024.02.013" TargetMode="External"/><Relationship Id="rId131" Type="http://schemas.openxmlformats.org/officeDocument/2006/relationships/hyperlink" Target="https://dx.doi.org/10.1097/HEP.0000000000000864" TargetMode="External"/><Relationship Id="rId136" Type="http://schemas.openxmlformats.org/officeDocument/2006/relationships/hyperlink" Target="https://dx.doi.org/10.1111/hae.14966" TargetMode="External"/><Relationship Id="rId157" Type="http://schemas.openxmlformats.org/officeDocument/2006/relationships/hyperlink" Target="https://dx.doi.org/10.1016/j.injury.2024.111473" TargetMode="External"/><Relationship Id="rId178" Type="http://schemas.openxmlformats.org/officeDocument/2006/relationships/hyperlink" Target="https://dx.doi.org/10.1016/j.atherosclerosis.2024.117476" TargetMode="External"/><Relationship Id="rId61" Type="http://schemas.openxmlformats.org/officeDocument/2006/relationships/hyperlink" Target="https://dx.doi.org/10.3310/MVFR4028" TargetMode="External"/><Relationship Id="rId82" Type="http://schemas.openxmlformats.org/officeDocument/2006/relationships/hyperlink" Target="https://dx.doi.org/10.1002/ajh.27293" TargetMode="External"/><Relationship Id="rId152" Type="http://schemas.openxmlformats.org/officeDocument/2006/relationships/hyperlink" Target="https://dx.doi.org/10.1136/bmjmilitary-2021-001919" TargetMode="External"/><Relationship Id="rId173" Type="http://schemas.openxmlformats.org/officeDocument/2006/relationships/hyperlink" Target="https://dx.doi.org/10.1111/apt.17904" TargetMode="External"/><Relationship Id="rId19" Type="http://schemas.openxmlformats.org/officeDocument/2006/relationships/hyperlink" Target="https://dx.doi.org/10.1136/bmjopen-2023-078926" TargetMode="External"/><Relationship Id="rId14" Type="http://schemas.openxmlformats.org/officeDocument/2006/relationships/hyperlink" Target="https://dx.doi.org/10.1007/s10067-024-06921-8" TargetMode="External"/><Relationship Id="rId30" Type="http://schemas.openxmlformats.org/officeDocument/2006/relationships/hyperlink" Target="https://dx.doi.org/10.1016/j.resuscitation.2024.110168" TargetMode="External"/><Relationship Id="rId35" Type="http://schemas.openxmlformats.org/officeDocument/2006/relationships/hyperlink" Target="https://dx.doi.org/10.25270/jic/24.00030" TargetMode="External"/><Relationship Id="rId56" Type="http://schemas.openxmlformats.org/officeDocument/2006/relationships/hyperlink" Target="https://dx.doi.org/10.1016/j.artd.2024.101332" TargetMode="External"/><Relationship Id="rId77" Type="http://schemas.openxmlformats.org/officeDocument/2006/relationships/hyperlink" Target="https://dx.doi.org/10.1371/journal.pmed.1004343" TargetMode="External"/><Relationship Id="rId100" Type="http://schemas.openxmlformats.org/officeDocument/2006/relationships/hyperlink" Target="https://dx.doi.org/10.1093/ehjci/jead296" TargetMode="External"/><Relationship Id="rId105" Type="http://schemas.openxmlformats.org/officeDocument/2006/relationships/hyperlink" Target="https://dx.doi.org/10.1016/j.ctro.2024.100761" TargetMode="External"/><Relationship Id="rId126" Type="http://schemas.openxmlformats.org/officeDocument/2006/relationships/hyperlink" Target="https://dx.doi.org/10.1002/acr2.11656" TargetMode="External"/><Relationship Id="rId147" Type="http://schemas.openxmlformats.org/officeDocument/2006/relationships/hyperlink" Target="https://dx.doi.org/10.1016/j.ahj.2024.03.001" TargetMode="External"/><Relationship Id="rId168" Type="http://schemas.openxmlformats.org/officeDocument/2006/relationships/hyperlink" Target="https://dx.doi.org/10.1007/s00381-023-06253-z" TargetMode="External"/><Relationship Id="rId8" Type="http://schemas.openxmlformats.org/officeDocument/2006/relationships/hyperlink" Target="https://dx.doi.org/10.1182/bloodadvances.2023012478" TargetMode="External"/><Relationship Id="rId51" Type="http://schemas.openxmlformats.org/officeDocument/2006/relationships/hyperlink" Target="https://dx.doi.org/10.1055/a-2199-7155" TargetMode="External"/><Relationship Id="rId72" Type="http://schemas.openxmlformats.org/officeDocument/2006/relationships/hyperlink" Target="https://dx.doi.org/10.1302/0301-620X.106B3.BJJ-2023-0946.R1" TargetMode="External"/><Relationship Id="rId93" Type="http://schemas.openxmlformats.org/officeDocument/2006/relationships/hyperlink" Target="https://dx.doi.org/10.1227/neu.0000000000002922" TargetMode="External"/><Relationship Id="rId98" Type="http://schemas.openxmlformats.org/officeDocument/2006/relationships/hyperlink" Target="https://dx.doi.org/10.3174/ajnr.A8187" TargetMode="External"/><Relationship Id="rId121" Type="http://schemas.openxmlformats.org/officeDocument/2006/relationships/hyperlink" Target="https://dx.doi.org/10.1016/j.bja.2023.11.029" TargetMode="External"/><Relationship Id="rId142" Type="http://schemas.openxmlformats.org/officeDocument/2006/relationships/hyperlink" Target="https://dx.doi.org/10.1007/s11136-023-03531-w" TargetMode="External"/><Relationship Id="rId163" Type="http://schemas.openxmlformats.org/officeDocument/2006/relationships/hyperlink" Target="https://dx.doi.org/10.5507/bp.2022.045" TargetMode="External"/><Relationship Id="rId3" Type="http://schemas.openxmlformats.org/officeDocument/2006/relationships/hyperlink" Target="https://dx.doi.org/10.3310/XWZN4832" TargetMode="External"/><Relationship Id="rId25" Type="http://schemas.openxmlformats.org/officeDocument/2006/relationships/hyperlink" Target="https://dx.doi.org/10.1200/JCO.23.02596" TargetMode="External"/><Relationship Id="rId46" Type="http://schemas.openxmlformats.org/officeDocument/2006/relationships/hyperlink" Target="https://dx.doi.org/10.1016/j.semarthrit.2024.152423" TargetMode="External"/><Relationship Id="rId67" Type="http://schemas.openxmlformats.org/officeDocument/2006/relationships/hyperlink" Target="https://dx.doi.org/10.1136/ard-2024-225531" TargetMode="External"/><Relationship Id="rId116" Type="http://schemas.openxmlformats.org/officeDocument/2006/relationships/hyperlink" Target="https://dx.doi.org/10.3390/brainsci14030203" TargetMode="External"/><Relationship Id="rId137" Type="http://schemas.openxmlformats.org/officeDocument/2006/relationships/hyperlink" Target="https://dx.doi.org/10.1093/rap/rkae018" TargetMode="External"/><Relationship Id="rId158" Type="http://schemas.openxmlformats.org/officeDocument/2006/relationships/hyperlink" Target="https://dx.doi.org/10.1016/j.crad.2023.11.001" TargetMode="External"/><Relationship Id="rId20" Type="http://schemas.openxmlformats.org/officeDocument/2006/relationships/hyperlink" Target="https://dx.doi.org/10.1007/s00296-024-05542-3" TargetMode="External"/><Relationship Id="rId41" Type="http://schemas.openxmlformats.org/officeDocument/2006/relationships/hyperlink" Target="https://dx.doi.org/10.3324/haematol.2023.282935" TargetMode="External"/><Relationship Id="rId62" Type="http://schemas.openxmlformats.org/officeDocument/2006/relationships/hyperlink" Target="https://dx.doi.org/10.1053/j.gastro.2024.03.014" TargetMode="External"/><Relationship Id="rId83" Type="http://schemas.openxmlformats.org/officeDocument/2006/relationships/hyperlink" Target="https://dx.doi.org/10.1136/flgastro-2023-102564" TargetMode="External"/><Relationship Id="rId88" Type="http://schemas.openxmlformats.org/officeDocument/2006/relationships/hyperlink" Target="https://dx.doi.org/10.1093/icvts/ivad193" TargetMode="External"/><Relationship Id="rId111" Type="http://schemas.openxmlformats.org/officeDocument/2006/relationships/hyperlink" Target="https://dx.doi.org/10.1002/jmri.28919" TargetMode="External"/><Relationship Id="rId132" Type="http://schemas.openxmlformats.org/officeDocument/2006/relationships/hyperlink" Target="https://dx.doi.org/10.1016/S2468-1253(23)00453-3" TargetMode="External"/><Relationship Id="rId153" Type="http://schemas.openxmlformats.org/officeDocument/2006/relationships/hyperlink" Target="https://dx.doi.org/10.1016/j.injury.2023.111294" TargetMode="External"/><Relationship Id="rId174" Type="http://schemas.openxmlformats.org/officeDocument/2006/relationships/hyperlink" Target="https://dx.doi.org/10.1111/apa.17065" TargetMode="External"/><Relationship Id="rId179" Type="http://schemas.openxmlformats.org/officeDocument/2006/relationships/hyperlink" Target="https://dx.doi.org/10.1016/j.ajhg.2024.01.007" TargetMode="External"/><Relationship Id="rId15" Type="http://schemas.openxmlformats.org/officeDocument/2006/relationships/hyperlink" Target="https://dx.doi.org/10.1038/s41433-023-02769-5" TargetMode="External"/><Relationship Id="rId36" Type="http://schemas.openxmlformats.org/officeDocument/2006/relationships/hyperlink" Target="https://dx.doi.org/10.1007/s10728-023-00466-8" TargetMode="External"/><Relationship Id="rId57" Type="http://schemas.openxmlformats.org/officeDocument/2006/relationships/hyperlink" Target="https://dx.doi.org/10.1007/s00455-024-10686-2" TargetMode="External"/><Relationship Id="rId106" Type="http://schemas.openxmlformats.org/officeDocument/2006/relationships/hyperlink" Target="https://dx.doi.org/10.1016/j.mpsur.2024.02.002" TargetMode="External"/><Relationship Id="rId127" Type="http://schemas.openxmlformats.org/officeDocument/2006/relationships/hyperlink" Target="https://dx.doi.org/10.3390/cancers16030476" TargetMode="External"/><Relationship Id="rId10" Type="http://schemas.openxmlformats.org/officeDocument/2006/relationships/hyperlink" Target="https://dx.doi.org/10.1016/j.cgh.2024.02.012" TargetMode="External"/><Relationship Id="rId31" Type="http://schemas.openxmlformats.org/officeDocument/2006/relationships/hyperlink" Target="https://dx.doi.org/10.1093/rheumatology/keae128" TargetMode="External"/><Relationship Id="rId52" Type="http://schemas.openxmlformats.org/officeDocument/2006/relationships/hyperlink" Target="https://dx.doi.org/10.1089/dia.2023.0307" TargetMode="External"/><Relationship Id="rId73" Type="http://schemas.openxmlformats.org/officeDocument/2006/relationships/hyperlink" Target="https://dx.doi.org/10.1093/rheumatology/kead250" TargetMode="External"/><Relationship Id="rId78" Type="http://schemas.openxmlformats.org/officeDocument/2006/relationships/hyperlink" Target="https://dx.doi.org/10.1111/bju.16242" TargetMode="External"/><Relationship Id="rId94" Type="http://schemas.openxmlformats.org/officeDocument/2006/relationships/hyperlink" Target="https://dx.doi.org/10.1093/ejcts/ezad337" TargetMode="External"/><Relationship Id="rId99" Type="http://schemas.openxmlformats.org/officeDocument/2006/relationships/hyperlink" Target="https://dx.doi.org/10.15420/icr.2023.42" TargetMode="External"/><Relationship Id="rId101" Type="http://schemas.openxmlformats.org/officeDocument/2006/relationships/hyperlink" Target="https://dx.doi.org/10.1016/j.hbpd.2023.12.002" TargetMode="External"/><Relationship Id="rId122" Type="http://schemas.openxmlformats.org/officeDocument/2006/relationships/hyperlink" Target="https://dx.doi.org/10.18295/squmj.9.2023.054" TargetMode="External"/><Relationship Id="rId143" Type="http://schemas.openxmlformats.org/officeDocument/2006/relationships/hyperlink" Target="https://dx.doi.org/10.1183/16000617.0195-2023" TargetMode="External"/><Relationship Id="rId148" Type="http://schemas.openxmlformats.org/officeDocument/2006/relationships/hyperlink" Target="https://dx.doi.org/10.1177/20420188241229540" TargetMode="External"/><Relationship Id="rId164" Type="http://schemas.openxmlformats.org/officeDocument/2006/relationships/hyperlink" Target="https://dx.doi.org/10.12968/hmed.2023.0408" TargetMode="External"/><Relationship Id="rId169" Type="http://schemas.openxmlformats.org/officeDocument/2006/relationships/hyperlink" Target="https://dx.doi.org/10.1093/rap/rkae002" TargetMode="External"/><Relationship Id="rId4" Type="http://schemas.openxmlformats.org/officeDocument/2006/relationships/hyperlink" Target="https://dx.doi.org/10.1136/rmdopen-2023-003858" TargetMode="External"/><Relationship Id="rId9" Type="http://schemas.openxmlformats.org/officeDocument/2006/relationships/hyperlink" Target="https://dx.doi.org/10.1038/s41371-024-00906-5" TargetMode="External"/><Relationship Id="rId180" Type="http://schemas.openxmlformats.org/officeDocument/2006/relationships/hyperlink" Target="https://dx.doi.org/10.1136/heartjnl-2023-323513" TargetMode="External"/><Relationship Id="rId26" Type="http://schemas.openxmlformats.org/officeDocument/2006/relationships/hyperlink" Target="https://dx.doi.org/10.1093/ejcts/ezae068" TargetMode="External"/><Relationship Id="rId47" Type="http://schemas.openxmlformats.org/officeDocument/2006/relationships/hyperlink" Target="https://dx.doi.org/10.1002/ksa.12141" TargetMode="External"/><Relationship Id="rId68" Type="http://schemas.openxmlformats.org/officeDocument/2006/relationships/hyperlink" Target="https://dx.doi.org/10.1159/000537680" TargetMode="External"/><Relationship Id="rId89" Type="http://schemas.openxmlformats.org/officeDocument/2006/relationships/hyperlink" Target="https://dx.doi.org/10.1093/rap/rkae028" TargetMode="External"/><Relationship Id="rId112" Type="http://schemas.openxmlformats.org/officeDocument/2006/relationships/hyperlink" Target="https://dx.doi.org/10.1038/s41375-023-02134-1" TargetMode="External"/><Relationship Id="rId133" Type="http://schemas.openxmlformats.org/officeDocument/2006/relationships/hyperlink" Target="https://dx.doi.org/10.1038/s41408-024-00995-y" TargetMode="External"/><Relationship Id="rId154" Type="http://schemas.openxmlformats.org/officeDocument/2006/relationships/hyperlink" Target="https://dx.doi.org/10.1136/bmj-2023-076774" TargetMode="External"/><Relationship Id="rId175" Type="http://schemas.openxmlformats.org/officeDocument/2006/relationships/hyperlink" Target="https://dx.doi.org/10.1136/flgastro-2023-102482" TargetMode="External"/><Relationship Id="rId16" Type="http://schemas.openxmlformats.org/officeDocument/2006/relationships/hyperlink" Target="https://dx.doi.org/10.1136/jmg-2023-109728" TargetMode="External"/><Relationship Id="rId37" Type="http://schemas.openxmlformats.org/officeDocument/2006/relationships/hyperlink" Target="https://dx.doi.org/10.1177/17511437231182507" TargetMode="External"/><Relationship Id="rId58" Type="http://schemas.openxmlformats.org/officeDocument/2006/relationships/hyperlink" Target="https://dx.doi.org/10.1136/archdischild-2023-326471" TargetMode="External"/><Relationship Id="rId79" Type="http://schemas.openxmlformats.org/officeDocument/2006/relationships/hyperlink" Target="https://dx.doi.org/10.1245/s10434-024-15115-0" TargetMode="External"/><Relationship Id="rId102" Type="http://schemas.openxmlformats.org/officeDocument/2006/relationships/hyperlink" Target="https://dx.doi.org/10.1038/s41375-024-02162-5" TargetMode="External"/><Relationship Id="rId123" Type="http://schemas.openxmlformats.org/officeDocument/2006/relationships/hyperlink" Target="https://dx.doi.org/10.1308/rcsann.2023.0027" TargetMode="External"/><Relationship Id="rId144" Type="http://schemas.openxmlformats.org/officeDocument/2006/relationships/hyperlink" Target="https://dx.doi.org/10.1093/bjs/znae027" TargetMode="External"/><Relationship Id="rId90" Type="http://schemas.openxmlformats.org/officeDocument/2006/relationships/hyperlink" Target="https://dx.doi.org/10.1088/1361-6560/ad3723" TargetMode="External"/><Relationship Id="rId165" Type="http://schemas.openxmlformats.org/officeDocument/2006/relationships/hyperlink" Target="https://dx.doi.org/10.1017/S0950268824000037" TargetMode="External"/><Relationship Id="rId27" Type="http://schemas.openxmlformats.org/officeDocument/2006/relationships/hyperlink" Target="https://dx.doi.org/10.1093/ijpp/riad070" TargetMode="External"/><Relationship Id="rId48" Type="http://schemas.openxmlformats.org/officeDocument/2006/relationships/hyperlink" Target="https://dx.doi.org/10.1016/j.urology.2024.03.022" TargetMode="External"/><Relationship Id="rId69" Type="http://schemas.openxmlformats.org/officeDocument/2006/relationships/hyperlink" Target="https://dx.doi.org/10.1111/tct.13685" TargetMode="External"/><Relationship Id="rId113" Type="http://schemas.openxmlformats.org/officeDocument/2006/relationships/hyperlink" Target="https://dx.doi.org/10.1016/j.wneu.2023.11.082" TargetMode="External"/><Relationship Id="rId134" Type="http://schemas.openxmlformats.org/officeDocument/2006/relationships/hyperlink" Target="https://dx.doi.org/10.1186/s13000-024-01461-w" TargetMode="External"/><Relationship Id="rId80" Type="http://schemas.openxmlformats.org/officeDocument/2006/relationships/hyperlink" Target="https://dx.doi.org/10.1002/jpn3.12133" TargetMode="External"/><Relationship Id="rId155" Type="http://schemas.openxmlformats.org/officeDocument/2006/relationships/hyperlink" Target="https://dx.doi.org/10.12968/gasn.2024.22.Sup1.S3" TargetMode="External"/><Relationship Id="rId176" Type="http://schemas.openxmlformats.org/officeDocument/2006/relationships/hyperlink" Target="https://dx.doi.org/10.1177/17531934241238736" TargetMode="External"/><Relationship Id="rId17" Type="http://schemas.openxmlformats.org/officeDocument/2006/relationships/hyperlink" Target="https://dx.doi.org/10.1136/bmjgast-2023-001225" TargetMode="External"/><Relationship Id="rId38" Type="http://schemas.openxmlformats.org/officeDocument/2006/relationships/hyperlink" Target="https://dx.doi.org/10.1186/s44156-024-00041-4" TargetMode="External"/><Relationship Id="rId59" Type="http://schemas.openxmlformats.org/officeDocument/2006/relationships/hyperlink" Target="https://dx.doi.org/10.1002/dmrr.3683" TargetMode="External"/><Relationship Id="rId103" Type="http://schemas.openxmlformats.org/officeDocument/2006/relationships/hyperlink" Target="https://dx.doi.org/10.1097/SLA.0000000000006272" TargetMode="External"/><Relationship Id="rId124" Type="http://schemas.openxmlformats.org/officeDocument/2006/relationships/hyperlink" Target="https://dx.doi.org/10.1136/jcp-2024-209415" TargetMode="External"/><Relationship Id="rId70" Type="http://schemas.openxmlformats.org/officeDocument/2006/relationships/hyperlink" Target="https://dx.doi.org/10.1136/jmg-2024-109886" TargetMode="External"/><Relationship Id="rId91" Type="http://schemas.openxmlformats.org/officeDocument/2006/relationships/hyperlink" Target="https://dx.doi.org/10.1016/j.ymgme.2024.108349" TargetMode="External"/><Relationship Id="rId145" Type="http://schemas.openxmlformats.org/officeDocument/2006/relationships/hyperlink" Target="https://dx.doi.org/10.1093/icvts/ivae031" TargetMode="External"/><Relationship Id="rId166" Type="http://schemas.openxmlformats.org/officeDocument/2006/relationships/hyperlink" Target="https://dx.doi.org/10.1038/s41433-024-03003-6" TargetMode="External"/><Relationship Id="rId1" Type="http://schemas.openxmlformats.org/officeDocument/2006/relationships/hyperlink" Target="https://dx.doi.org/10.1038/s41591-023-02715-8" TargetMode="External"/><Relationship Id="rId28" Type="http://schemas.openxmlformats.org/officeDocument/2006/relationships/hyperlink" Target="https://dx.doi.org/10.1016/j.lanepe.2024.100841" TargetMode="External"/><Relationship Id="rId49" Type="http://schemas.openxmlformats.org/officeDocument/2006/relationships/hyperlink" Target="https://dx.doi.org/10.1016/j.mpdhp.2024.02.005" TargetMode="External"/><Relationship Id="rId114" Type="http://schemas.openxmlformats.org/officeDocument/2006/relationships/hyperlink" Target="https://dx.doi.org/10.1016/j.injury.2024.111377"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dx.doi.org/10.1016/j.mporth.2024.03.004" TargetMode="External"/><Relationship Id="rId13" Type="http://schemas.openxmlformats.org/officeDocument/2006/relationships/hyperlink" Target="https://dx.doi.org/10.1002/ksa.12273" TargetMode="External"/><Relationship Id="rId3" Type="http://schemas.openxmlformats.org/officeDocument/2006/relationships/hyperlink" Target="https://libkey.io/libraries/2590/10.1093/jbmr/zjad006" TargetMode="External"/><Relationship Id="rId7" Type="http://schemas.openxmlformats.org/officeDocument/2006/relationships/hyperlink" Target="https://dx.doi.org/10.1200/JCO.23.01659" TargetMode="External"/><Relationship Id="rId12" Type="http://schemas.openxmlformats.org/officeDocument/2006/relationships/hyperlink" Target="https://dx.doi.org/10.1007/s00068-024-02539-2" TargetMode="External"/><Relationship Id="rId2" Type="http://schemas.openxmlformats.org/officeDocument/2006/relationships/hyperlink" Target="https://libkey.io/libraries/2590/10.1055/s-0044-1781430" TargetMode="External"/><Relationship Id="rId1" Type="http://schemas.openxmlformats.org/officeDocument/2006/relationships/hyperlink" Target="https://libkey.io/libraries/2590/10.1093/ageing/afae105" TargetMode="External"/><Relationship Id="rId6" Type="http://schemas.openxmlformats.org/officeDocument/2006/relationships/hyperlink" Target="https://dx.doi.org/10.1200/JCO.23.02596" TargetMode="External"/><Relationship Id="rId11" Type="http://schemas.openxmlformats.org/officeDocument/2006/relationships/hyperlink" Target="https://dx.doi.org/10.1136/rapm-2023-104751" TargetMode="External"/><Relationship Id="rId5" Type="http://schemas.openxmlformats.org/officeDocument/2006/relationships/hyperlink" Target="https://libkey.io/libraries/2590/10.1136/bmjopen-2023-083450" TargetMode="External"/><Relationship Id="rId10" Type="http://schemas.openxmlformats.org/officeDocument/2006/relationships/hyperlink" Target="https://dx.doi.org/https:/libkey.io/libraries/2590/10.1080/17474124.2024.2334039" TargetMode="External"/><Relationship Id="rId4" Type="http://schemas.openxmlformats.org/officeDocument/2006/relationships/hyperlink" Target="https://libkey.io/libraries/2590/10.1016/j.jacc.2024.03.419" TargetMode="External"/><Relationship Id="rId9" Type="http://schemas.openxmlformats.org/officeDocument/2006/relationships/hyperlink" Target="https://dx.doi.org/10.1016/j.rcl.2023.12.005" TargetMode="External"/><Relationship Id="rId14"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dx.doi.org/10.1016/j.phro.2024.100604" TargetMode="External"/><Relationship Id="rId13" Type="http://schemas.openxmlformats.org/officeDocument/2006/relationships/hyperlink" Target="https://dx.doi.org/10.1016/j.eclinm.2024.102732" TargetMode="External"/><Relationship Id="rId18" Type="http://schemas.openxmlformats.org/officeDocument/2006/relationships/hyperlink" Target="https://dx.doi.org/10.21037/tau-23-681" TargetMode="External"/><Relationship Id="rId3" Type="http://schemas.openxmlformats.org/officeDocument/2006/relationships/hyperlink" Target="https://dx.doi.org/10.1016/S2665-9913%2824%2900097-3" TargetMode="External"/><Relationship Id="rId21" Type="http://schemas.openxmlformats.org/officeDocument/2006/relationships/hyperlink" Target="https://dx.doi.org/10.1016/j.jisako.2024.06.001" TargetMode="External"/><Relationship Id="rId7" Type="http://schemas.openxmlformats.org/officeDocument/2006/relationships/hyperlink" Target="https://dx.doi.org/10.1080/15323269.2024.2365085" TargetMode="External"/><Relationship Id="rId12" Type="http://schemas.openxmlformats.org/officeDocument/2006/relationships/hyperlink" Target="https://dx.doi.org/10.1002/jeo2.12081" TargetMode="External"/><Relationship Id="rId17" Type="http://schemas.openxmlformats.org/officeDocument/2006/relationships/hyperlink" Target="https://dx.doi.org/10.1186/s40959-024-00239-9" TargetMode="External"/><Relationship Id="rId2" Type="http://schemas.openxmlformats.org/officeDocument/2006/relationships/hyperlink" Target="https://dx.doi.org/10.3390/pharmaceutics16060702" TargetMode="External"/><Relationship Id="rId16" Type="http://schemas.openxmlformats.org/officeDocument/2006/relationships/hyperlink" Target="https://dx.doi.org/10.1016/j.injury.2024.111686" TargetMode="External"/><Relationship Id="rId20" Type="http://schemas.openxmlformats.org/officeDocument/2006/relationships/hyperlink" Target="https://dx.doi.org/10.1016/j.jhepr.2024.101115" TargetMode="External"/><Relationship Id="rId1" Type="http://schemas.openxmlformats.org/officeDocument/2006/relationships/hyperlink" Target="https://dx.doi.org/10.3390/antib13020026" TargetMode="External"/><Relationship Id="rId6" Type="http://schemas.openxmlformats.org/officeDocument/2006/relationships/hyperlink" Target="https://dx.doi.org/10.3389/fgene.2024.1401705" TargetMode="External"/><Relationship Id="rId11" Type="http://schemas.openxmlformats.org/officeDocument/2006/relationships/hyperlink" Target="https://dx.doi.org/10.1186/s40359-024-01813-7" TargetMode="External"/><Relationship Id="rId5" Type="http://schemas.openxmlformats.org/officeDocument/2006/relationships/hyperlink" Target="https://dx.doi.org/10.1093/ajhp/zxae080" TargetMode="External"/><Relationship Id="rId15" Type="http://schemas.openxmlformats.org/officeDocument/2006/relationships/hyperlink" Target="https://dx.doi.org/10.1111/tog.12937" TargetMode="External"/><Relationship Id="rId23" Type="http://schemas.openxmlformats.org/officeDocument/2006/relationships/hyperlink" Target="https://dx.doi.org/10.1136/flgastro-2024-102710" TargetMode="External"/><Relationship Id="rId10" Type="http://schemas.openxmlformats.org/officeDocument/2006/relationships/hyperlink" Target="https://dx.doi.org/10.1007/s00330-023-10425-5" TargetMode="External"/><Relationship Id="rId19" Type="http://schemas.openxmlformats.org/officeDocument/2006/relationships/hyperlink" Target="https://dx.doi.org/10.1016/j.artd.2024.101399" TargetMode="External"/><Relationship Id="rId4" Type="http://schemas.openxmlformats.org/officeDocument/2006/relationships/hyperlink" Target="https://dx.doi.org/10.1016/j.jbo.2024.100611" TargetMode="External"/><Relationship Id="rId9" Type="http://schemas.openxmlformats.org/officeDocument/2006/relationships/hyperlink" Target="https://dx.doi.org/10.2147/JPR.S453343" TargetMode="External"/><Relationship Id="rId14" Type="http://schemas.openxmlformats.org/officeDocument/2006/relationships/hyperlink" Target="https://dx.doi.org/10.1093/nop/npae023" TargetMode="External"/><Relationship Id="rId22" Type="http://schemas.openxmlformats.org/officeDocument/2006/relationships/hyperlink" Target="https://dx.doi.org/10.1002/hem3.113"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s://dx.doi.org/10.3390/brainsci14030203" TargetMode="External"/><Relationship Id="rId21" Type="http://schemas.openxmlformats.org/officeDocument/2006/relationships/hyperlink" Target="https://dx.doi.org/10.1007/s00296-024-05542-3" TargetMode="External"/><Relationship Id="rId42" Type="http://schemas.openxmlformats.org/officeDocument/2006/relationships/hyperlink" Target="https://dx.doi.org/10.3324/haematol.2023.282935" TargetMode="External"/><Relationship Id="rId63" Type="http://schemas.openxmlformats.org/officeDocument/2006/relationships/hyperlink" Target="https://dx.doi.org/10.1053/j.gastro.2024.03.014" TargetMode="External"/><Relationship Id="rId84" Type="http://schemas.openxmlformats.org/officeDocument/2006/relationships/hyperlink" Target="https://dx.doi.org/10.1136/flgastro-2023-102564" TargetMode="External"/><Relationship Id="rId138" Type="http://schemas.openxmlformats.org/officeDocument/2006/relationships/hyperlink" Target="https://dx.doi.org/10.1111/bjh.19345" TargetMode="External"/><Relationship Id="rId159" Type="http://schemas.openxmlformats.org/officeDocument/2006/relationships/hyperlink" Target="https://dx.doi.org/10.1093/bmb/ldae003" TargetMode="External"/><Relationship Id="rId170" Type="http://schemas.openxmlformats.org/officeDocument/2006/relationships/hyperlink" Target="https://dx.doi.org/10.1182/blood.2023021762" TargetMode="External"/><Relationship Id="rId191" Type="http://schemas.openxmlformats.org/officeDocument/2006/relationships/hyperlink" Target="https://dx.doi.org/10.1080/17474124.2024.2334039" TargetMode="External"/><Relationship Id="rId205" Type="http://schemas.openxmlformats.org/officeDocument/2006/relationships/hyperlink" Target="https://dx.doi.org/10.1186/s40359-024-01813-7" TargetMode="External"/><Relationship Id="rId107" Type="http://schemas.openxmlformats.org/officeDocument/2006/relationships/hyperlink" Target="https://dx.doi.org/10.1016/j.mpsur.2024.02.002" TargetMode="External"/><Relationship Id="rId11" Type="http://schemas.openxmlformats.org/officeDocument/2006/relationships/hyperlink" Target="https://dx.doi.org/10.1038/s41371-024-00906-5" TargetMode="External"/><Relationship Id="rId32" Type="http://schemas.openxmlformats.org/officeDocument/2006/relationships/hyperlink" Target="https://dx.doi.org/10.1093/rheumatology/keae128" TargetMode="External"/><Relationship Id="rId53" Type="http://schemas.openxmlformats.org/officeDocument/2006/relationships/hyperlink" Target="https://dx.doi.org/10.1089/dia.2023.0307" TargetMode="External"/><Relationship Id="rId74" Type="http://schemas.openxmlformats.org/officeDocument/2006/relationships/hyperlink" Target="https://dx.doi.org/10.1093/rheumatology/kead250" TargetMode="External"/><Relationship Id="rId128" Type="http://schemas.openxmlformats.org/officeDocument/2006/relationships/hyperlink" Target="https://dx.doi.org/10.1136/svn-2022-001634" TargetMode="External"/><Relationship Id="rId149" Type="http://schemas.openxmlformats.org/officeDocument/2006/relationships/hyperlink" Target="https://dx.doi.org/10.1093/ehjqcco/qcae019" TargetMode="External"/><Relationship Id="rId5" Type="http://schemas.openxmlformats.org/officeDocument/2006/relationships/hyperlink" Target="https://dx.doi.org/10.3310/XWZN4832" TargetMode="External"/><Relationship Id="rId95" Type="http://schemas.openxmlformats.org/officeDocument/2006/relationships/hyperlink" Target="https://dx.doi.org/10.1093/ejcts/ezad337" TargetMode="External"/><Relationship Id="rId160" Type="http://schemas.openxmlformats.org/officeDocument/2006/relationships/hyperlink" Target="https://dx.doi.org/10.1002/dmrr.3686" TargetMode="External"/><Relationship Id="rId181" Type="http://schemas.openxmlformats.org/officeDocument/2006/relationships/hyperlink" Target="https://libkey.io/libraries/2590/10.1136/bmjopen-2023-074918" TargetMode="External"/><Relationship Id="rId216" Type="http://schemas.openxmlformats.org/officeDocument/2006/relationships/hyperlink" Target="https://dx.doi.org/10.1002/hem3.113" TargetMode="External"/><Relationship Id="rId22" Type="http://schemas.openxmlformats.org/officeDocument/2006/relationships/hyperlink" Target="https://dx.doi.org/10.1016/j.semarthrit.2024.152431" TargetMode="External"/><Relationship Id="rId43" Type="http://schemas.openxmlformats.org/officeDocument/2006/relationships/hyperlink" Target="https://dx.doi.org/10.1182/bloodadvances.2024012585" TargetMode="External"/><Relationship Id="rId64" Type="http://schemas.openxmlformats.org/officeDocument/2006/relationships/hyperlink" Target="https://dx.doi.org/10.1177/17449871231225092" TargetMode="External"/><Relationship Id="rId118" Type="http://schemas.openxmlformats.org/officeDocument/2006/relationships/hyperlink" Target="https://dx.doi.org/10.1093/ajhp/zxae081" TargetMode="External"/><Relationship Id="rId139" Type="http://schemas.openxmlformats.org/officeDocument/2006/relationships/hyperlink" Target="https://dx.doi.org/10.1080/02688697.2020.1825620" TargetMode="External"/><Relationship Id="rId85" Type="http://schemas.openxmlformats.org/officeDocument/2006/relationships/hyperlink" Target="https://dx.doi.org/10.1016/j.clon.2024.03.005" TargetMode="External"/><Relationship Id="rId150" Type="http://schemas.openxmlformats.org/officeDocument/2006/relationships/hyperlink" Target="https://dx.doi.org/10.1093/ehjacc/zuad134" TargetMode="External"/><Relationship Id="rId171" Type="http://schemas.openxmlformats.org/officeDocument/2006/relationships/hyperlink" Target="https://dx.doi.org/10.1016/j.injury.2023.111255" TargetMode="External"/><Relationship Id="rId192" Type="http://schemas.openxmlformats.org/officeDocument/2006/relationships/hyperlink" Target="https://dx.doi.org/10.1136/rapm-2023-104751" TargetMode="External"/><Relationship Id="rId206" Type="http://schemas.openxmlformats.org/officeDocument/2006/relationships/hyperlink" Target="https://dx.doi.org/10.1002/jeo2.12081" TargetMode="External"/><Relationship Id="rId12" Type="http://schemas.openxmlformats.org/officeDocument/2006/relationships/hyperlink" Target="https://dx.doi.org/10.1016/j.cgh.2024.02.012" TargetMode="External"/><Relationship Id="rId33" Type="http://schemas.openxmlformats.org/officeDocument/2006/relationships/hyperlink" Target="https://dx.doi.org/10.2147/JPR.S450008" TargetMode="External"/><Relationship Id="rId108" Type="http://schemas.openxmlformats.org/officeDocument/2006/relationships/hyperlink" Target="https://dx.doi.org/10.1093/bjd/ljae114" TargetMode="External"/><Relationship Id="rId129" Type="http://schemas.openxmlformats.org/officeDocument/2006/relationships/hyperlink" Target="https://dx.doi.org/10.1136/archdischild-2023-325765" TargetMode="External"/><Relationship Id="rId54" Type="http://schemas.openxmlformats.org/officeDocument/2006/relationships/hyperlink" Target="https://dx.doi.org/10.1016/j.crad.2024.02.003" TargetMode="External"/><Relationship Id="rId75" Type="http://schemas.openxmlformats.org/officeDocument/2006/relationships/hyperlink" Target="https://dx.doi.org/10.1136/thorax-2022-219509" TargetMode="External"/><Relationship Id="rId96" Type="http://schemas.openxmlformats.org/officeDocument/2006/relationships/hyperlink" Target="https://dx.doi.org/10.1002/14651858.CD007156.pub3" TargetMode="External"/><Relationship Id="rId140" Type="http://schemas.openxmlformats.org/officeDocument/2006/relationships/hyperlink" Target="https://dx.doi.org/10.1016/j.jacbts.2023.11.003" TargetMode="External"/><Relationship Id="rId161" Type="http://schemas.openxmlformats.org/officeDocument/2006/relationships/hyperlink" Target="https://dx.doi.org/10.1093/ehjcr/ytae044" TargetMode="External"/><Relationship Id="rId182" Type="http://schemas.openxmlformats.org/officeDocument/2006/relationships/hyperlink" Target="https://libkey.io/libraries/2590/10.1093/ageing/afae105" TargetMode="External"/><Relationship Id="rId217" Type="http://schemas.openxmlformats.org/officeDocument/2006/relationships/hyperlink" Target="https://dx.doi.org/10.1136/flgastro-2024-102710" TargetMode="External"/><Relationship Id="rId6" Type="http://schemas.openxmlformats.org/officeDocument/2006/relationships/hyperlink" Target="https://dx.doi.org/10.1136/rmdopen-2023-003858" TargetMode="External"/><Relationship Id="rId23" Type="http://schemas.openxmlformats.org/officeDocument/2006/relationships/hyperlink" Target="https://dx.doi.org/10.1136/jme-2023-109642" TargetMode="External"/><Relationship Id="rId119" Type="http://schemas.openxmlformats.org/officeDocument/2006/relationships/hyperlink" Target="https://dx.doi.org/10.1080/0142159X.2023.2256463" TargetMode="External"/><Relationship Id="rId44" Type="http://schemas.openxmlformats.org/officeDocument/2006/relationships/hyperlink" Target="https://dx.doi.org/10.1016/j.echo.2023.11.013" TargetMode="External"/><Relationship Id="rId65" Type="http://schemas.openxmlformats.org/officeDocument/2006/relationships/hyperlink" Target="https://dx.doi.org/10.1038/s41431-023-01507-5" TargetMode="External"/><Relationship Id="rId86" Type="http://schemas.openxmlformats.org/officeDocument/2006/relationships/hyperlink" Target="https://dx.doi.org/10.1080/17474124.2024.2334039" TargetMode="External"/><Relationship Id="rId130" Type="http://schemas.openxmlformats.org/officeDocument/2006/relationships/hyperlink" Target="https://dx.doi.org/10.1111/jdv.19908" TargetMode="External"/><Relationship Id="rId151" Type="http://schemas.openxmlformats.org/officeDocument/2006/relationships/hyperlink" Target="https://dx.doi.org/10.1016/j.ijrobp.2024.03.009" TargetMode="External"/><Relationship Id="rId172" Type="http://schemas.openxmlformats.org/officeDocument/2006/relationships/hyperlink" Target="https://dx.doi.org/10.1016/j.jbspin.2023.105627" TargetMode="External"/><Relationship Id="rId193" Type="http://schemas.openxmlformats.org/officeDocument/2006/relationships/hyperlink" Target="https://dx.doi.org/10.1007/s00068-024-02539-2" TargetMode="External"/><Relationship Id="rId207" Type="http://schemas.openxmlformats.org/officeDocument/2006/relationships/hyperlink" Target="https://dx.doi.org/10.1016/j.eclinm.2024.102732" TargetMode="External"/><Relationship Id="rId13" Type="http://schemas.openxmlformats.org/officeDocument/2006/relationships/hyperlink" Target="https://dx.doi.org/10.1016/j.jhin.2024.02.017" TargetMode="External"/><Relationship Id="rId109" Type="http://schemas.openxmlformats.org/officeDocument/2006/relationships/hyperlink" Target="https://dx.doi.org/10.1111/epi.17956" TargetMode="External"/><Relationship Id="rId34" Type="http://schemas.openxmlformats.org/officeDocument/2006/relationships/hyperlink" Target="https://dx.doi.org/10.1002/dmrr.3645" TargetMode="External"/><Relationship Id="rId55" Type="http://schemas.openxmlformats.org/officeDocument/2006/relationships/hyperlink" Target="https://dx.doi.org/10.1093/rap/rkae017" TargetMode="External"/><Relationship Id="rId76" Type="http://schemas.openxmlformats.org/officeDocument/2006/relationships/hyperlink" Target="https://dx.doi.org/10.1002/dmrr.3648" TargetMode="External"/><Relationship Id="rId97" Type="http://schemas.openxmlformats.org/officeDocument/2006/relationships/hyperlink" Target="https://dx.doi.org/10.1136/sextrans-2023-055955" TargetMode="External"/><Relationship Id="rId120" Type="http://schemas.openxmlformats.org/officeDocument/2006/relationships/hyperlink" Target="https://dx.doi.org/10.1002/dmrr.3701" TargetMode="External"/><Relationship Id="rId141" Type="http://schemas.openxmlformats.org/officeDocument/2006/relationships/hyperlink" Target="https://dx.doi.org/10.1136/pn-2023-003896" TargetMode="External"/><Relationship Id="rId7" Type="http://schemas.openxmlformats.org/officeDocument/2006/relationships/hyperlink" Target="https://dx.doi.org/10.1136/bmjopen-2023-082515" TargetMode="External"/><Relationship Id="rId162" Type="http://schemas.openxmlformats.org/officeDocument/2006/relationships/hyperlink" Target="https://dx.doi.org/10.1016/j.mporth.2024.01.001" TargetMode="External"/><Relationship Id="rId183" Type="http://schemas.openxmlformats.org/officeDocument/2006/relationships/hyperlink" Target="https://libkey.io/libraries/2590/10.1055/s-0044-1781430" TargetMode="External"/><Relationship Id="rId24" Type="http://schemas.openxmlformats.org/officeDocument/2006/relationships/hyperlink" Target="https://dx.doi.org/10.1080/02688697.2020.1866163" TargetMode="External"/><Relationship Id="rId45" Type="http://schemas.openxmlformats.org/officeDocument/2006/relationships/hyperlink" Target="https://dx.doi.org/10.1016/j.ultras.2024.107251" TargetMode="External"/><Relationship Id="rId66" Type="http://schemas.openxmlformats.org/officeDocument/2006/relationships/hyperlink" Target="https://dx.doi.org/10.1016/j.ejca.2024.113927" TargetMode="External"/><Relationship Id="rId87" Type="http://schemas.openxmlformats.org/officeDocument/2006/relationships/hyperlink" Target="https://dx.doi.org/10.1182/bloodadvances.2023011152" TargetMode="External"/><Relationship Id="rId110" Type="http://schemas.openxmlformats.org/officeDocument/2006/relationships/hyperlink" Target="https://dx.doi.org/10.1016/j.radonc.2024.110184" TargetMode="External"/><Relationship Id="rId131" Type="http://schemas.openxmlformats.org/officeDocument/2006/relationships/hyperlink" Target="https://dx.doi.org/10.1097/HEP.0000000000000864" TargetMode="External"/><Relationship Id="rId152" Type="http://schemas.openxmlformats.org/officeDocument/2006/relationships/hyperlink" Target="https://dx.doi.org/10.1136/bmjmilitary-2021-001919" TargetMode="External"/><Relationship Id="rId173" Type="http://schemas.openxmlformats.org/officeDocument/2006/relationships/hyperlink" Target="https://dx.doi.org/10.1111/apa.17065" TargetMode="External"/><Relationship Id="rId194" Type="http://schemas.openxmlformats.org/officeDocument/2006/relationships/hyperlink" Target="https://dx.doi.org/10.1002/ksa.12273" TargetMode="External"/><Relationship Id="rId208" Type="http://schemas.openxmlformats.org/officeDocument/2006/relationships/hyperlink" Target="https://dx.doi.org/10.1093/nop/npae023" TargetMode="External"/><Relationship Id="rId14" Type="http://schemas.openxmlformats.org/officeDocument/2006/relationships/hyperlink" Target="https://dx.doi.org/10.1093/eurjcn/zvad061" TargetMode="External"/><Relationship Id="rId30" Type="http://schemas.openxmlformats.org/officeDocument/2006/relationships/hyperlink" Target="https://dx.doi.org/10.1016/j.jcf.2023.04.023" TargetMode="External"/><Relationship Id="rId35" Type="http://schemas.openxmlformats.org/officeDocument/2006/relationships/hyperlink" Target="https://dx.doi.org/10.1016/j.mpmed.2023.12.003" TargetMode="External"/><Relationship Id="rId56" Type="http://schemas.openxmlformats.org/officeDocument/2006/relationships/hyperlink" Target="https://dx.doi.org/10.1136/pn-2023-003791" TargetMode="External"/><Relationship Id="rId77" Type="http://schemas.openxmlformats.org/officeDocument/2006/relationships/hyperlink" Target="https://dx.doi.org/10.2340/actadv.v104.18672" TargetMode="External"/><Relationship Id="rId100" Type="http://schemas.openxmlformats.org/officeDocument/2006/relationships/hyperlink" Target="https://dx.doi.org/10.15420/icr.2023.42" TargetMode="External"/><Relationship Id="rId105" Type="http://schemas.openxmlformats.org/officeDocument/2006/relationships/hyperlink" Target="https://dx.doi.org/10.1016/S2213-2600(24)00038-9" TargetMode="External"/><Relationship Id="rId126" Type="http://schemas.openxmlformats.org/officeDocument/2006/relationships/hyperlink" Target="https://dx.doi.org/10.3310/JWQC5771" TargetMode="External"/><Relationship Id="rId147" Type="http://schemas.openxmlformats.org/officeDocument/2006/relationships/hyperlink" Target="https://dx.doi.org/10.1016/j.ahj.2024.03.001" TargetMode="External"/><Relationship Id="rId168" Type="http://schemas.openxmlformats.org/officeDocument/2006/relationships/hyperlink" Target="https://dx.doi.org/10.1007/s00381-023-06253-z" TargetMode="External"/><Relationship Id="rId8" Type="http://schemas.openxmlformats.org/officeDocument/2006/relationships/hyperlink" Target="https://dx.doi.org/10.1007/s00431-023-05390-6" TargetMode="External"/><Relationship Id="rId51" Type="http://schemas.openxmlformats.org/officeDocument/2006/relationships/hyperlink" Target="https://dx.doi.org/10.1136/bmjoq-2023-002634" TargetMode="External"/><Relationship Id="rId72" Type="http://schemas.openxmlformats.org/officeDocument/2006/relationships/hyperlink" Target="https://dx.doi.org/10.1016/j.neurom.2024.01.006" TargetMode="External"/><Relationship Id="rId93" Type="http://schemas.openxmlformats.org/officeDocument/2006/relationships/hyperlink" Target="https://dx.doi.org/10.1016/j.radi.2024.03.004" TargetMode="External"/><Relationship Id="rId98" Type="http://schemas.openxmlformats.org/officeDocument/2006/relationships/hyperlink" Target="https://dx.doi.org/10.1016/j.crad.2023.11.029" TargetMode="External"/><Relationship Id="rId121" Type="http://schemas.openxmlformats.org/officeDocument/2006/relationships/hyperlink" Target="https://dx.doi.org/10.3324/haematol.2022.281780" TargetMode="External"/><Relationship Id="rId142" Type="http://schemas.openxmlformats.org/officeDocument/2006/relationships/hyperlink" Target="https://dx.doi.org/10.1007/s11136-023-03531-w" TargetMode="External"/><Relationship Id="rId163" Type="http://schemas.openxmlformats.org/officeDocument/2006/relationships/hyperlink" Target="https://dx.doi.org/10.5507/bp.2022.045" TargetMode="External"/><Relationship Id="rId184" Type="http://schemas.openxmlformats.org/officeDocument/2006/relationships/hyperlink" Target="https://libkey.io/libraries/2590/10.1093/jbmr/zjad006" TargetMode="External"/><Relationship Id="rId189" Type="http://schemas.openxmlformats.org/officeDocument/2006/relationships/hyperlink" Target="https://dx.doi.org/10.1016/j.mporth.2024.03.004" TargetMode="External"/><Relationship Id="rId3" Type="http://schemas.openxmlformats.org/officeDocument/2006/relationships/hyperlink" Target="https://dx.doi.org/10.1016/j.jinf.2024.01.015" TargetMode="External"/><Relationship Id="rId214" Type="http://schemas.openxmlformats.org/officeDocument/2006/relationships/hyperlink" Target="https://dx.doi.org/10.1016/j.jhepr.2024.101115" TargetMode="External"/><Relationship Id="rId25" Type="http://schemas.openxmlformats.org/officeDocument/2006/relationships/hyperlink" Target="https://dx.doi.org/10.1186/s12913-023-10468-w" TargetMode="External"/><Relationship Id="rId46" Type="http://schemas.openxmlformats.org/officeDocument/2006/relationships/hyperlink" Target="https://dx.doi.org/10.1016/j.radonc.2023.110052" TargetMode="External"/><Relationship Id="rId67" Type="http://schemas.openxmlformats.org/officeDocument/2006/relationships/hyperlink" Target="https://dx.doi.org/10.1007/s40368-023-00859-2" TargetMode="External"/><Relationship Id="rId116" Type="http://schemas.openxmlformats.org/officeDocument/2006/relationships/hyperlink" Target="https://dx.doi.org/10.1016/j.jpedsurg.2024.02.013" TargetMode="External"/><Relationship Id="rId137" Type="http://schemas.openxmlformats.org/officeDocument/2006/relationships/hyperlink" Target="https://dx.doi.org/10.1093/rap/rkae018" TargetMode="External"/><Relationship Id="rId158" Type="http://schemas.openxmlformats.org/officeDocument/2006/relationships/hyperlink" Target="https://dx.doi.org/10.1016/j.crad.2023.11.001" TargetMode="External"/><Relationship Id="rId20" Type="http://schemas.openxmlformats.org/officeDocument/2006/relationships/hyperlink" Target="https://dx.doi.org/10.1136/bmjopen-2023-078926" TargetMode="External"/><Relationship Id="rId41" Type="http://schemas.openxmlformats.org/officeDocument/2006/relationships/hyperlink" Target="https://dx.doi.org/10.1007/s10840-024-01786-y" TargetMode="External"/><Relationship Id="rId62" Type="http://schemas.openxmlformats.org/officeDocument/2006/relationships/hyperlink" Target="https://dx.doi.org/10.3310/MVFR4028" TargetMode="External"/><Relationship Id="rId83" Type="http://schemas.openxmlformats.org/officeDocument/2006/relationships/hyperlink" Target="https://dx.doi.org/10.1002/ajh.27293" TargetMode="External"/><Relationship Id="rId88" Type="http://schemas.openxmlformats.org/officeDocument/2006/relationships/hyperlink" Target="https://dx.doi.org/10.1016/j.media.2024.103097" TargetMode="External"/><Relationship Id="rId111" Type="http://schemas.openxmlformats.org/officeDocument/2006/relationships/hyperlink" Target="https://dx.doi.org/10.1038/s41467-024-45381-1" TargetMode="External"/><Relationship Id="rId132" Type="http://schemas.openxmlformats.org/officeDocument/2006/relationships/hyperlink" Target="https://dx.doi.org/10.1016/S2468-1253(23)00453-3" TargetMode="External"/><Relationship Id="rId153" Type="http://schemas.openxmlformats.org/officeDocument/2006/relationships/hyperlink" Target="https://dx.doi.org/10.1016/j.injury.2023.111294" TargetMode="External"/><Relationship Id="rId174" Type="http://schemas.openxmlformats.org/officeDocument/2006/relationships/hyperlink" Target="https://dx.doi.org/10.1136/flgastro-2023-102482" TargetMode="External"/><Relationship Id="rId179" Type="http://schemas.openxmlformats.org/officeDocument/2006/relationships/hyperlink" Target="https://dx.doi.org/10.1136/heartjnl-2023-323513" TargetMode="External"/><Relationship Id="rId195" Type="http://schemas.openxmlformats.org/officeDocument/2006/relationships/hyperlink" Target="https://dx.doi.org/10.3390/antib13020026" TargetMode="External"/><Relationship Id="rId209" Type="http://schemas.openxmlformats.org/officeDocument/2006/relationships/hyperlink" Target="https://dx.doi.org/10.1111/tog.12937" TargetMode="External"/><Relationship Id="rId190" Type="http://schemas.openxmlformats.org/officeDocument/2006/relationships/hyperlink" Target="https://dx.doi.org/10.1016/j.rcl.2023.12.005" TargetMode="External"/><Relationship Id="rId204" Type="http://schemas.openxmlformats.org/officeDocument/2006/relationships/hyperlink" Target="https://dx.doi.org/10.1007/s00330-023-10425-5" TargetMode="External"/><Relationship Id="rId15" Type="http://schemas.openxmlformats.org/officeDocument/2006/relationships/hyperlink" Target="https://dx.doi.org/10.1192/bjp.2023.174" TargetMode="External"/><Relationship Id="rId36" Type="http://schemas.openxmlformats.org/officeDocument/2006/relationships/hyperlink" Target="https://dx.doi.org/10.25270/jic/24.00030" TargetMode="External"/><Relationship Id="rId57" Type="http://schemas.openxmlformats.org/officeDocument/2006/relationships/hyperlink" Target="https://dx.doi.org/10.1016/j.artd.2024.101332" TargetMode="External"/><Relationship Id="rId106" Type="http://schemas.openxmlformats.org/officeDocument/2006/relationships/hyperlink" Target="https://dx.doi.org/10.1016/j.ctro.2024.100761" TargetMode="External"/><Relationship Id="rId127" Type="http://schemas.openxmlformats.org/officeDocument/2006/relationships/hyperlink" Target="https://dx.doi.org/10.3390/cancers16030476" TargetMode="External"/><Relationship Id="rId10" Type="http://schemas.openxmlformats.org/officeDocument/2006/relationships/hyperlink" Target="https://dx.doi.org/10.1182/bloodadvances.2023012478" TargetMode="External"/><Relationship Id="rId31" Type="http://schemas.openxmlformats.org/officeDocument/2006/relationships/hyperlink" Target="https://dx.doi.org/10.1016/j.resuscitation.2024.110168" TargetMode="External"/><Relationship Id="rId52" Type="http://schemas.openxmlformats.org/officeDocument/2006/relationships/hyperlink" Target="https://dx.doi.org/10.1055/a-2199-7155" TargetMode="External"/><Relationship Id="rId73" Type="http://schemas.openxmlformats.org/officeDocument/2006/relationships/hyperlink" Target="https://dx.doi.org/10.1302/0301-620X.106B3.BJJ-2023-0946.R1" TargetMode="External"/><Relationship Id="rId78" Type="http://schemas.openxmlformats.org/officeDocument/2006/relationships/hyperlink" Target="https://dx.doi.org/10.1371/journal.pmed.1004343" TargetMode="External"/><Relationship Id="rId94" Type="http://schemas.openxmlformats.org/officeDocument/2006/relationships/hyperlink" Target="https://dx.doi.org/10.1227/neu.0000000000002922" TargetMode="External"/><Relationship Id="rId99" Type="http://schemas.openxmlformats.org/officeDocument/2006/relationships/hyperlink" Target="https://dx.doi.org/10.3174/ajnr.A8187" TargetMode="External"/><Relationship Id="rId101" Type="http://schemas.openxmlformats.org/officeDocument/2006/relationships/hyperlink" Target="https://dx.doi.org/10.1093/ehjci/jead296" TargetMode="External"/><Relationship Id="rId122" Type="http://schemas.openxmlformats.org/officeDocument/2006/relationships/hyperlink" Target="https://dx.doi.org/10.1016/j.bja.2023.11.029" TargetMode="External"/><Relationship Id="rId143" Type="http://schemas.openxmlformats.org/officeDocument/2006/relationships/hyperlink" Target="https://dx.doi.org/10.1183/16000617.0195-2023" TargetMode="External"/><Relationship Id="rId148" Type="http://schemas.openxmlformats.org/officeDocument/2006/relationships/hyperlink" Target="https://dx.doi.org/10.1177/20420188241229540" TargetMode="External"/><Relationship Id="rId164" Type="http://schemas.openxmlformats.org/officeDocument/2006/relationships/hyperlink" Target="https://dx.doi.org/10.12968/hmed.2023.0408" TargetMode="External"/><Relationship Id="rId169" Type="http://schemas.openxmlformats.org/officeDocument/2006/relationships/hyperlink" Target="https://dx.doi.org/10.1093/rap/rkae002" TargetMode="External"/><Relationship Id="rId185" Type="http://schemas.openxmlformats.org/officeDocument/2006/relationships/hyperlink" Target="https://libkey.io/libraries/2590/10.1016/j.jacc.2024.03.419" TargetMode="External"/><Relationship Id="rId4" Type="http://schemas.openxmlformats.org/officeDocument/2006/relationships/hyperlink" Target="https://dx.doi.org/10.1080/00207454.2024.2328710" TargetMode="External"/><Relationship Id="rId9" Type="http://schemas.openxmlformats.org/officeDocument/2006/relationships/hyperlink" Target="https://dx.doi.org/10.1016/j.jtct.2023.12.005" TargetMode="External"/><Relationship Id="rId180" Type="http://schemas.openxmlformats.org/officeDocument/2006/relationships/hyperlink" Target="https://dx.doi.org/10.1016/j.gie.2023.10.042" TargetMode="External"/><Relationship Id="rId210" Type="http://schemas.openxmlformats.org/officeDocument/2006/relationships/hyperlink" Target="https://dx.doi.org/10.1016/j.injury.2024.111686" TargetMode="External"/><Relationship Id="rId215" Type="http://schemas.openxmlformats.org/officeDocument/2006/relationships/hyperlink" Target="https://dx.doi.org/10.1016/j.jisako.2024.06.001" TargetMode="External"/><Relationship Id="rId26" Type="http://schemas.openxmlformats.org/officeDocument/2006/relationships/hyperlink" Target="https://dx.doi.org/10.1200/JCO.23.02596" TargetMode="External"/><Relationship Id="rId47" Type="http://schemas.openxmlformats.org/officeDocument/2006/relationships/hyperlink" Target="https://dx.doi.org/10.1016/j.semarthrit.2024.152423" TargetMode="External"/><Relationship Id="rId68" Type="http://schemas.openxmlformats.org/officeDocument/2006/relationships/hyperlink" Target="https://dx.doi.org/10.1136/ard-2024-225531" TargetMode="External"/><Relationship Id="rId89" Type="http://schemas.openxmlformats.org/officeDocument/2006/relationships/hyperlink" Target="https://dx.doi.org/10.1093/icvts/ivad193" TargetMode="External"/><Relationship Id="rId112" Type="http://schemas.openxmlformats.org/officeDocument/2006/relationships/hyperlink" Target="https://dx.doi.org/10.1002/jmri.28919" TargetMode="External"/><Relationship Id="rId133" Type="http://schemas.openxmlformats.org/officeDocument/2006/relationships/hyperlink" Target="https://dx.doi.org/10.1038/s41408-024-00995-y" TargetMode="External"/><Relationship Id="rId154" Type="http://schemas.openxmlformats.org/officeDocument/2006/relationships/hyperlink" Target="https://dx.doi.org/10.1136/bmj-2023-076774" TargetMode="External"/><Relationship Id="rId175" Type="http://schemas.openxmlformats.org/officeDocument/2006/relationships/hyperlink" Target="https://dx.doi.org/10.1177/17531934241238736" TargetMode="External"/><Relationship Id="rId196" Type="http://schemas.openxmlformats.org/officeDocument/2006/relationships/hyperlink" Target="https://dx.doi.org/10.3390/pharmaceutics16060702" TargetMode="External"/><Relationship Id="rId200" Type="http://schemas.openxmlformats.org/officeDocument/2006/relationships/hyperlink" Target="https://dx.doi.org/10.3389/fgene.2024.1401705" TargetMode="External"/><Relationship Id="rId16" Type="http://schemas.openxmlformats.org/officeDocument/2006/relationships/hyperlink" Target="https://dx.doi.org/10.1007/s10067-024-06921-8" TargetMode="External"/><Relationship Id="rId37" Type="http://schemas.openxmlformats.org/officeDocument/2006/relationships/hyperlink" Target="https://dx.doi.org/10.1007/s10728-023-00466-8" TargetMode="External"/><Relationship Id="rId58" Type="http://schemas.openxmlformats.org/officeDocument/2006/relationships/hyperlink" Target="https://dx.doi.org/10.1007/s00455-024-10686-2" TargetMode="External"/><Relationship Id="rId79" Type="http://schemas.openxmlformats.org/officeDocument/2006/relationships/hyperlink" Target="https://dx.doi.org/10.1111/bju.16242" TargetMode="External"/><Relationship Id="rId102" Type="http://schemas.openxmlformats.org/officeDocument/2006/relationships/hyperlink" Target="https://dx.doi.org/10.1016/j.hbpd.2023.12.002" TargetMode="External"/><Relationship Id="rId123" Type="http://schemas.openxmlformats.org/officeDocument/2006/relationships/hyperlink" Target="https://dx.doi.org/10.18295/squmj.9.2023.054" TargetMode="External"/><Relationship Id="rId144" Type="http://schemas.openxmlformats.org/officeDocument/2006/relationships/hyperlink" Target="https://dx.doi.org/10.1093/bjs/znae027" TargetMode="External"/><Relationship Id="rId90" Type="http://schemas.openxmlformats.org/officeDocument/2006/relationships/hyperlink" Target="https://dx.doi.org/10.1093/rap/rkae028" TargetMode="External"/><Relationship Id="rId165" Type="http://schemas.openxmlformats.org/officeDocument/2006/relationships/hyperlink" Target="https://dx.doi.org/10.1017/S0950268824000037" TargetMode="External"/><Relationship Id="rId186" Type="http://schemas.openxmlformats.org/officeDocument/2006/relationships/hyperlink" Target="https://libkey.io/libraries/2590/10.1136/bmjopen-2023-083450" TargetMode="External"/><Relationship Id="rId211" Type="http://schemas.openxmlformats.org/officeDocument/2006/relationships/hyperlink" Target="https://dx.doi.org/10.1186/s40959-024-00239-9" TargetMode="External"/><Relationship Id="rId27" Type="http://schemas.openxmlformats.org/officeDocument/2006/relationships/hyperlink" Target="https://dx.doi.org/10.1093/ejcts/ezae068" TargetMode="External"/><Relationship Id="rId48" Type="http://schemas.openxmlformats.org/officeDocument/2006/relationships/hyperlink" Target="https://dx.doi.org/10.1002/ksa.12141" TargetMode="External"/><Relationship Id="rId69" Type="http://schemas.openxmlformats.org/officeDocument/2006/relationships/hyperlink" Target="https://dx.doi.org/10.1159/000537680" TargetMode="External"/><Relationship Id="rId113" Type="http://schemas.openxmlformats.org/officeDocument/2006/relationships/hyperlink" Target="https://dx.doi.org/10.1038/s41375-023-02134-1" TargetMode="External"/><Relationship Id="rId134" Type="http://schemas.openxmlformats.org/officeDocument/2006/relationships/hyperlink" Target="https://dx.doi.org/10.1186/s13000-024-01461-w" TargetMode="External"/><Relationship Id="rId80" Type="http://schemas.openxmlformats.org/officeDocument/2006/relationships/hyperlink" Target="https://dx.doi.org/10.1245/s10434-024-15115-0" TargetMode="External"/><Relationship Id="rId155" Type="http://schemas.openxmlformats.org/officeDocument/2006/relationships/hyperlink" Target="https://dx.doi.org/10.12968/gasn.2024.22.Sup1.S3" TargetMode="External"/><Relationship Id="rId176" Type="http://schemas.openxmlformats.org/officeDocument/2006/relationships/hyperlink" Target="https://dx.doi.org/10.1016/j.jclinepi.2024.111268" TargetMode="External"/><Relationship Id="rId197" Type="http://schemas.openxmlformats.org/officeDocument/2006/relationships/hyperlink" Target="https://dx.doi.org/10.1016/S2665-9913%2824%2900097-3" TargetMode="External"/><Relationship Id="rId201" Type="http://schemas.openxmlformats.org/officeDocument/2006/relationships/hyperlink" Target="https://dx.doi.org/10.1080/15323269.2024.2365085" TargetMode="External"/><Relationship Id="rId17" Type="http://schemas.openxmlformats.org/officeDocument/2006/relationships/hyperlink" Target="https://dx.doi.org/10.1038/s41433-023-02769-5" TargetMode="External"/><Relationship Id="rId38" Type="http://schemas.openxmlformats.org/officeDocument/2006/relationships/hyperlink" Target="https://dx.doi.org/10.1177/17511437231182507" TargetMode="External"/><Relationship Id="rId59" Type="http://schemas.openxmlformats.org/officeDocument/2006/relationships/hyperlink" Target="https://dx.doi.org/10.1136/archdischild-2023-326471" TargetMode="External"/><Relationship Id="rId103" Type="http://schemas.openxmlformats.org/officeDocument/2006/relationships/hyperlink" Target="https://dx.doi.org/10.1038/s41375-024-02162-5" TargetMode="External"/><Relationship Id="rId124" Type="http://schemas.openxmlformats.org/officeDocument/2006/relationships/hyperlink" Target="https://dx.doi.org/10.1308/rcsann.2023.0027" TargetMode="External"/><Relationship Id="rId70" Type="http://schemas.openxmlformats.org/officeDocument/2006/relationships/hyperlink" Target="https://dx.doi.org/10.1111/tct.13685" TargetMode="External"/><Relationship Id="rId91" Type="http://schemas.openxmlformats.org/officeDocument/2006/relationships/hyperlink" Target="https://dx.doi.org/10.1088/1361-6560/ad3723" TargetMode="External"/><Relationship Id="rId145" Type="http://schemas.openxmlformats.org/officeDocument/2006/relationships/hyperlink" Target="https://dx.doi.org/10.1093/icvts/ivae031" TargetMode="External"/><Relationship Id="rId166" Type="http://schemas.openxmlformats.org/officeDocument/2006/relationships/hyperlink" Target="https://dx.doi.org/10.1038/s41433-024-03003-6" TargetMode="External"/><Relationship Id="rId187" Type="http://schemas.openxmlformats.org/officeDocument/2006/relationships/hyperlink" Target="https://dx.doi.org/10.1200/JCO.23.02596" TargetMode="External"/><Relationship Id="rId1" Type="http://schemas.openxmlformats.org/officeDocument/2006/relationships/hyperlink" Target="https://dx.doi.org/10.1002/acr2.11656" TargetMode="External"/><Relationship Id="rId212" Type="http://schemas.openxmlformats.org/officeDocument/2006/relationships/hyperlink" Target="https://dx.doi.org/10.21037/tau-23-681" TargetMode="External"/><Relationship Id="rId28" Type="http://schemas.openxmlformats.org/officeDocument/2006/relationships/hyperlink" Target="https://dx.doi.org/10.1093/ijpp/riad070" TargetMode="External"/><Relationship Id="rId49" Type="http://schemas.openxmlformats.org/officeDocument/2006/relationships/hyperlink" Target="https://dx.doi.org/10.1016/j.urology.2024.03.022" TargetMode="External"/><Relationship Id="rId114" Type="http://schemas.openxmlformats.org/officeDocument/2006/relationships/hyperlink" Target="https://dx.doi.org/10.1016/j.wneu.2023.11.082" TargetMode="External"/><Relationship Id="rId60" Type="http://schemas.openxmlformats.org/officeDocument/2006/relationships/hyperlink" Target="https://dx.doi.org/10.1002/dmrr.3683" TargetMode="External"/><Relationship Id="rId81" Type="http://schemas.openxmlformats.org/officeDocument/2006/relationships/hyperlink" Target="https://dx.doi.org/10.1002/jpn3.12133" TargetMode="External"/><Relationship Id="rId135" Type="http://schemas.openxmlformats.org/officeDocument/2006/relationships/hyperlink" Target="https://dx.doi.org/10.1164/rccm.202311-2159ED" TargetMode="External"/><Relationship Id="rId156" Type="http://schemas.openxmlformats.org/officeDocument/2006/relationships/hyperlink" Target="https://dx.doi.org/10.1007/s00330-023-10086-4" TargetMode="External"/><Relationship Id="rId177" Type="http://schemas.openxmlformats.org/officeDocument/2006/relationships/hyperlink" Target="https://dx.doi.org/10.1016/j.atherosclerosis.2024.117476" TargetMode="External"/><Relationship Id="rId198" Type="http://schemas.openxmlformats.org/officeDocument/2006/relationships/hyperlink" Target="https://dx.doi.org/10.1016/j.jbo.2024.100611" TargetMode="External"/><Relationship Id="rId202" Type="http://schemas.openxmlformats.org/officeDocument/2006/relationships/hyperlink" Target="https://dx.doi.org/10.1016/j.phro.2024.100604" TargetMode="External"/><Relationship Id="rId18" Type="http://schemas.openxmlformats.org/officeDocument/2006/relationships/hyperlink" Target="https://dx.doi.org/10.1136/jmg-2023-109728" TargetMode="External"/><Relationship Id="rId39" Type="http://schemas.openxmlformats.org/officeDocument/2006/relationships/hyperlink" Target="https://dx.doi.org/10.1186/s44156-024-00041-4" TargetMode="External"/><Relationship Id="rId50" Type="http://schemas.openxmlformats.org/officeDocument/2006/relationships/hyperlink" Target="https://dx.doi.org/10.1016/j.mpdhp.2024.02.005" TargetMode="External"/><Relationship Id="rId104" Type="http://schemas.openxmlformats.org/officeDocument/2006/relationships/hyperlink" Target="https://dx.doi.org/10.1097/SLA.0000000000006272" TargetMode="External"/><Relationship Id="rId125" Type="http://schemas.openxmlformats.org/officeDocument/2006/relationships/hyperlink" Target="https://dx.doi.org/10.1136/jcp-2024-209415" TargetMode="External"/><Relationship Id="rId146" Type="http://schemas.openxmlformats.org/officeDocument/2006/relationships/hyperlink" Target="https://dx.doi.org/10.1016/j.blre.2023.101163" TargetMode="External"/><Relationship Id="rId167" Type="http://schemas.openxmlformats.org/officeDocument/2006/relationships/hyperlink" Target="https://dx.doi.org/10.1111/risa.14295" TargetMode="External"/><Relationship Id="rId188" Type="http://schemas.openxmlformats.org/officeDocument/2006/relationships/hyperlink" Target="https://dx.doi.org/10.1200/JCO.23.01659" TargetMode="External"/><Relationship Id="rId71" Type="http://schemas.openxmlformats.org/officeDocument/2006/relationships/hyperlink" Target="https://dx.doi.org/10.1136/jmg-2024-109886" TargetMode="External"/><Relationship Id="rId92" Type="http://schemas.openxmlformats.org/officeDocument/2006/relationships/hyperlink" Target="https://dx.doi.org/10.1016/j.ymgme.2024.108349" TargetMode="External"/><Relationship Id="rId213" Type="http://schemas.openxmlformats.org/officeDocument/2006/relationships/hyperlink" Target="https://dx.doi.org/10.1016/j.artd.2024.101399" TargetMode="External"/><Relationship Id="rId2" Type="http://schemas.openxmlformats.org/officeDocument/2006/relationships/hyperlink" Target="https://dx.doi.org/10.1038/s41591-023-02715-8" TargetMode="External"/><Relationship Id="rId29" Type="http://schemas.openxmlformats.org/officeDocument/2006/relationships/hyperlink" Target="https://dx.doi.org/10.1016/j.lanepe.2024.100841" TargetMode="External"/><Relationship Id="rId40" Type="http://schemas.openxmlformats.org/officeDocument/2006/relationships/hyperlink" Target="https://dx.doi.org/10.1177/19322968241231950" TargetMode="External"/><Relationship Id="rId115" Type="http://schemas.openxmlformats.org/officeDocument/2006/relationships/hyperlink" Target="https://dx.doi.org/10.1016/j.injury.2024.111377" TargetMode="External"/><Relationship Id="rId136" Type="http://schemas.openxmlformats.org/officeDocument/2006/relationships/hyperlink" Target="https://dx.doi.org/10.1111/hae.14966" TargetMode="External"/><Relationship Id="rId157" Type="http://schemas.openxmlformats.org/officeDocument/2006/relationships/hyperlink" Target="https://dx.doi.org/10.1016/j.injury.2024.111473" TargetMode="External"/><Relationship Id="rId178" Type="http://schemas.openxmlformats.org/officeDocument/2006/relationships/hyperlink" Target="https://dx.doi.org/10.1016/j.ajhg.2024.01.007" TargetMode="External"/><Relationship Id="rId61" Type="http://schemas.openxmlformats.org/officeDocument/2006/relationships/hyperlink" Target="https://dx.doi.org/10.1002/dmrr.3700" TargetMode="External"/><Relationship Id="rId82" Type="http://schemas.openxmlformats.org/officeDocument/2006/relationships/hyperlink" Target="https://dx.doi.org/10.1111/hiv.13640" TargetMode="External"/><Relationship Id="rId199" Type="http://schemas.openxmlformats.org/officeDocument/2006/relationships/hyperlink" Target="https://dx.doi.org/10.1093/ajhp/zxae080" TargetMode="External"/><Relationship Id="rId203" Type="http://schemas.openxmlformats.org/officeDocument/2006/relationships/hyperlink" Target="https://dx.doi.org/10.2147/JPR.S453343" TargetMode="External"/><Relationship Id="rId19" Type="http://schemas.openxmlformats.org/officeDocument/2006/relationships/hyperlink" Target="https://dx.doi.org/10.1200/JCO.23.013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A3" workbookViewId="0">
      <selection activeCell="I21" sqref="I21"/>
    </sheetView>
  </sheetViews>
  <sheetFormatPr defaultColWidth="9.140625" defaultRowHeight="13.9"/>
  <cols>
    <col min="1" max="1" width="17.42578125" style="54" customWidth="1"/>
    <col min="2" max="2" width="18.85546875" style="55" customWidth="1"/>
    <col min="3" max="3" width="12" style="55" customWidth="1"/>
    <col min="4" max="6" width="9.140625" style="55"/>
    <col min="7" max="7" width="40.28515625" style="55" customWidth="1"/>
    <col min="8" max="8" width="23.140625" style="55" customWidth="1"/>
    <col min="9" max="9" width="29.28515625" style="55" customWidth="1"/>
    <col min="10" max="10" width="26.85546875" style="55" customWidth="1"/>
    <col min="11" max="16384" width="9.140625" style="55"/>
  </cols>
  <sheetData>
    <row r="1" spans="8:10" ht="41.45">
      <c r="H1" s="120" t="s">
        <v>0</v>
      </c>
      <c r="I1" s="55" t="s">
        <v>1</v>
      </c>
      <c r="J1" s="55" t="s">
        <v>2</v>
      </c>
    </row>
    <row r="2" spans="8:10">
      <c r="H2" s="50" t="s">
        <v>3</v>
      </c>
      <c r="I2" s="55">
        <v>93</v>
      </c>
      <c r="J2" s="55">
        <v>13</v>
      </c>
    </row>
    <row r="3" spans="8:10">
      <c r="H3" s="50" t="s">
        <v>4</v>
      </c>
      <c r="I3" s="55">
        <v>124</v>
      </c>
      <c r="J3" s="55">
        <v>14</v>
      </c>
    </row>
    <row r="4" spans="8:10">
      <c r="H4" s="50" t="s">
        <v>5</v>
      </c>
      <c r="I4" s="55">
        <v>182</v>
      </c>
      <c r="J4" s="55">
        <v>33</v>
      </c>
    </row>
    <row r="5" spans="8:10">
      <c r="H5" s="50" t="s">
        <v>6</v>
      </c>
      <c r="I5" s="55">
        <f>April!Q3</f>
        <v>92</v>
      </c>
      <c r="J5" s="55">
        <f>April!Q2</f>
        <v>15</v>
      </c>
    </row>
    <row r="6" spans="8:10">
      <c r="H6" s="50" t="s">
        <v>7</v>
      </c>
      <c r="I6" s="55">
        <f>May!M3</f>
        <v>137</v>
      </c>
      <c r="J6" s="55">
        <f>May!N1</f>
        <v>26</v>
      </c>
    </row>
    <row r="7" spans="8:10">
      <c r="H7" s="50" t="s">
        <v>8</v>
      </c>
      <c r="I7" s="55">
        <f>June!K1</f>
        <v>98</v>
      </c>
      <c r="J7" s="55">
        <f>June!L1</f>
        <v>13</v>
      </c>
    </row>
    <row r="8" spans="8:10">
      <c r="H8" s="50" t="s">
        <v>9</v>
      </c>
      <c r="I8" s="55">
        <f>July!L1</f>
        <v>92</v>
      </c>
      <c r="J8" s="55">
        <f>July!M1</f>
        <v>15</v>
      </c>
    </row>
    <row r="9" spans="8:10">
      <c r="H9" s="54" t="s">
        <v>10</v>
      </c>
    </row>
    <row r="10" spans="8:10">
      <c r="H10" s="54" t="s">
        <v>11</v>
      </c>
    </row>
    <row r="11" spans="8:10">
      <c r="H11" s="54" t="s">
        <v>12</v>
      </c>
    </row>
    <row r="12" spans="8:10">
      <c r="H12" s="54" t="s">
        <v>13</v>
      </c>
    </row>
    <row r="13" spans="8:10">
      <c r="H13" s="54" t="s">
        <v>14</v>
      </c>
    </row>
    <row r="16" spans="8:10" ht="30" customHeight="1">
      <c r="H16" s="121" t="s">
        <v>15</v>
      </c>
      <c r="I16" s="121"/>
    </row>
  </sheetData>
  <mergeCells count="1">
    <mergeCell ref="H16:I16"/>
  </mergeCells>
  <phoneticPr fontId="5" type="noConversion"/>
  <hyperlinks>
    <hyperlink ref="H2" location="January!A1" display="January" xr:uid="{96C9913C-5CA5-471E-A62C-EBBB0E15106B}"/>
    <hyperlink ref="H3" location="February!A1" display="February" xr:uid="{4AA06871-AD43-46B2-8E24-EDB5F9128D3F}"/>
    <hyperlink ref="H4" location="March!A1" display="March" xr:uid="{07FC6D42-C35A-4167-9A5E-7A487E6FE280}"/>
    <hyperlink ref="H5" location="April!A1" display="April" xr:uid="{46117C30-46EF-43F6-818B-548C3425E5EA}"/>
    <hyperlink ref="H6" location="May!A1" display="May" xr:uid="{2E958D34-F35E-4298-B44E-6A3DEFAFAC1D}"/>
    <hyperlink ref="H7" location="June!A1" display="June" xr:uid="{CA30D728-2C7F-4885-8953-5FCB9DDB65BB}"/>
    <hyperlink ref="H8" location="July!A1" display="July" xr:uid="{3A641582-6F1E-4868-A215-E13567154100}"/>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I94"/>
  <sheetViews>
    <sheetView workbookViewId="0">
      <selection activeCell="E62" sqref="A62:F62"/>
    </sheetView>
  </sheetViews>
  <sheetFormatPr defaultColWidth="9.140625" defaultRowHeight="13.15"/>
  <cols>
    <col min="1" max="1" width="38" style="5" customWidth="1"/>
    <col min="2" max="2" width="20.140625" style="4" customWidth="1"/>
    <col min="3" max="3" width="16.85546875" style="4" customWidth="1"/>
    <col min="4" max="4" width="29.28515625" style="34" customWidth="1"/>
    <col min="5" max="6" width="51.140625" style="4" customWidth="1"/>
    <col min="7" max="7" width="21" style="3" hidden="1" customWidth="1"/>
    <col min="8" max="16384" width="9.140625" style="4"/>
  </cols>
  <sheetData>
    <row r="1" spans="1:9" s="2" customFormat="1" ht="19.899999999999999">
      <c r="A1" s="1" t="s">
        <v>16</v>
      </c>
      <c r="B1" s="2" t="s">
        <v>17</v>
      </c>
      <c r="C1" s="2" t="s">
        <v>18</v>
      </c>
      <c r="D1" s="1" t="s">
        <v>19</v>
      </c>
      <c r="E1" s="2" t="s">
        <v>20</v>
      </c>
      <c r="F1" s="1" t="s">
        <v>21</v>
      </c>
      <c r="G1" s="1" t="s">
        <v>21</v>
      </c>
      <c r="H1" s="2" t="s">
        <v>22</v>
      </c>
      <c r="I1" s="2" t="s">
        <v>23</v>
      </c>
    </row>
    <row r="2" spans="1:9" ht="118.9" hidden="1">
      <c r="A2" s="5" t="s">
        <v>24</v>
      </c>
      <c r="B2" s="4" t="s">
        <v>25</v>
      </c>
      <c r="C2" s="4" t="s">
        <v>26</v>
      </c>
      <c r="D2" s="34" t="s">
        <v>27</v>
      </c>
      <c r="E2" s="4" t="s">
        <v>28</v>
      </c>
      <c r="F2" s="52" t="str">
        <f t="shared" ref="F2:F33" si="0">HYPERLINK(G2)</f>
        <v>https://libkey.io/libraries/2590/10.1016/j.jhepr.2023.100982</v>
      </c>
      <c r="G2" s="3" t="s">
        <v>29</v>
      </c>
      <c r="H2" s="4" t="s">
        <v>30</v>
      </c>
      <c r="I2" s="4" t="s">
        <v>31</v>
      </c>
    </row>
    <row r="3" spans="1:9" ht="52.9" hidden="1">
      <c r="A3" s="5" t="s">
        <v>32</v>
      </c>
      <c r="B3" s="4" t="s">
        <v>33</v>
      </c>
      <c r="C3" s="4" t="s">
        <v>34</v>
      </c>
      <c r="D3" s="34" t="s">
        <v>35</v>
      </c>
      <c r="E3" s="4" t="s">
        <v>36</v>
      </c>
      <c r="F3" s="52" t="str">
        <f t="shared" si="0"/>
        <v>https://libkey.io/libraries/2590/10.1016/j.jvs.2023.09.004</v>
      </c>
      <c r="G3" s="3" t="s">
        <v>37</v>
      </c>
      <c r="H3" s="4" t="s">
        <v>38</v>
      </c>
      <c r="I3" s="4" t="s">
        <v>31</v>
      </c>
    </row>
    <row r="4" spans="1:9" ht="118.9" hidden="1">
      <c r="A4" s="5" t="s">
        <v>39</v>
      </c>
      <c r="B4" s="4" t="s">
        <v>40</v>
      </c>
      <c r="C4" s="4" t="s">
        <v>41</v>
      </c>
      <c r="D4" s="34" t="s">
        <v>42</v>
      </c>
      <c r="E4" s="4" t="s">
        <v>43</v>
      </c>
      <c r="F4" s="52" t="str">
        <f t="shared" si="0"/>
        <v>https://libkey.io/libraries/2590/10.1186/s12885-023-11792-4</v>
      </c>
      <c r="G4" s="3" t="s">
        <v>44</v>
      </c>
      <c r="H4" s="4" t="s">
        <v>45</v>
      </c>
      <c r="I4" s="4" t="s">
        <v>31</v>
      </c>
    </row>
    <row r="5" spans="1:9" ht="211.15" hidden="1">
      <c r="A5" s="5" t="s">
        <v>46</v>
      </c>
      <c r="B5" s="4" t="s">
        <v>47</v>
      </c>
      <c r="C5" s="4" t="s">
        <v>48</v>
      </c>
      <c r="D5" s="34" t="s">
        <v>49</v>
      </c>
      <c r="E5" s="4" t="s">
        <v>50</v>
      </c>
      <c r="F5" s="52" t="str">
        <f t="shared" si="0"/>
        <v>https://libkey.io/libraries/2590/10.1177/15385744231198944</v>
      </c>
      <c r="G5" s="3" t="s">
        <v>51</v>
      </c>
      <c r="H5" s="4" t="s">
        <v>52</v>
      </c>
      <c r="I5" s="4" t="s">
        <v>31</v>
      </c>
    </row>
    <row r="6" spans="1:9" ht="52.9" hidden="1">
      <c r="A6" s="5" t="s">
        <v>53</v>
      </c>
      <c r="B6" s="4" t="s">
        <v>54</v>
      </c>
      <c r="C6" s="4" t="s">
        <v>55</v>
      </c>
      <c r="D6" s="34" t="s">
        <v>56</v>
      </c>
      <c r="E6" s="4" t="s">
        <v>57</v>
      </c>
      <c r="F6" s="52" t="str">
        <f t="shared" si="0"/>
        <v>https://libkey.io/libraries/2590/10.1016/j.radi.2023.12.019</v>
      </c>
      <c r="G6" s="3" t="s">
        <v>58</v>
      </c>
      <c r="H6" s="4" t="s">
        <v>59</v>
      </c>
      <c r="I6" s="4" t="s">
        <v>31</v>
      </c>
    </row>
    <row r="7" spans="1:9" ht="52.9" hidden="1">
      <c r="A7" s="5" t="s">
        <v>60</v>
      </c>
      <c r="B7" s="4" t="s">
        <v>61</v>
      </c>
      <c r="C7" s="4" t="s">
        <v>62</v>
      </c>
      <c r="D7" s="34" t="s">
        <v>63</v>
      </c>
      <c r="E7" s="4" t="s">
        <v>64</v>
      </c>
      <c r="F7" s="52" t="str">
        <f t="shared" si="0"/>
        <v>https://libkey.io/libraries/2590/10.3310/GK5221</v>
      </c>
      <c r="G7" s="3" t="s">
        <v>65</v>
      </c>
      <c r="H7" s="4" t="s">
        <v>66</v>
      </c>
      <c r="I7" s="4" t="s">
        <v>67</v>
      </c>
    </row>
    <row r="8" spans="1:9" ht="52.9" hidden="1">
      <c r="A8" s="5" t="s">
        <v>68</v>
      </c>
      <c r="B8" s="4" t="s">
        <v>69</v>
      </c>
      <c r="C8" s="4" t="s">
        <v>70</v>
      </c>
      <c r="D8" s="5" t="s">
        <v>71</v>
      </c>
      <c r="E8" s="4" t="s">
        <v>72</v>
      </c>
      <c r="F8" s="52" t="str">
        <f t="shared" si="0"/>
        <v>https://libkey.io/libraries/2590/10.1016/j.clnu.2024.01.009</v>
      </c>
      <c r="G8" s="3" t="s">
        <v>73</v>
      </c>
      <c r="H8" s="4" t="s">
        <v>59</v>
      </c>
      <c r="I8" s="4" t="s">
        <v>31</v>
      </c>
    </row>
    <row r="9" spans="1:9" ht="79.150000000000006" hidden="1">
      <c r="A9" s="5" t="s">
        <v>74</v>
      </c>
      <c r="B9" s="4" t="s">
        <v>75</v>
      </c>
      <c r="C9" s="4" t="s">
        <v>76</v>
      </c>
      <c r="D9" s="34" t="s">
        <v>77</v>
      </c>
      <c r="E9" s="4" t="s">
        <v>78</v>
      </c>
      <c r="F9" s="52" t="str">
        <f t="shared" si="0"/>
        <v>https://libkey.io/libraries/2590/10.1007/s41669-023-00471-6</v>
      </c>
      <c r="G9" s="3" t="s">
        <v>79</v>
      </c>
      <c r="H9" s="4" t="s">
        <v>80</v>
      </c>
      <c r="I9" s="4" t="s">
        <v>31</v>
      </c>
    </row>
    <row r="10" spans="1:9" ht="52.9" hidden="1">
      <c r="A10" s="5" t="s">
        <v>81</v>
      </c>
      <c r="B10" s="4" t="s">
        <v>82</v>
      </c>
      <c r="C10" s="4" t="s">
        <v>83</v>
      </c>
      <c r="D10" s="34" t="s">
        <v>84</v>
      </c>
      <c r="F10" s="52" t="str">
        <f t="shared" si="0"/>
        <v>https://libkey.io/libraries/2590/10.1136/bmj.q60</v>
      </c>
      <c r="G10" s="3" t="s">
        <v>85</v>
      </c>
      <c r="H10" s="4" t="s">
        <v>86</v>
      </c>
      <c r="I10" s="4" t="s">
        <v>31</v>
      </c>
    </row>
    <row r="11" spans="1:9" ht="79.150000000000006" hidden="1">
      <c r="A11" s="5" t="s">
        <v>87</v>
      </c>
      <c r="B11" s="4" t="s">
        <v>88</v>
      </c>
      <c r="C11" s="4" t="s">
        <v>89</v>
      </c>
      <c r="D11" s="34" t="s">
        <v>90</v>
      </c>
      <c r="E11" s="4" t="s">
        <v>91</v>
      </c>
      <c r="F11" s="52" t="str">
        <f t="shared" si="0"/>
        <v>https://libkey.io/libraries/2590/10.3390/cancers16010075</v>
      </c>
      <c r="G11" s="3" t="s">
        <v>92</v>
      </c>
      <c r="H11" s="4" t="s">
        <v>30</v>
      </c>
      <c r="I11" s="4" t="s">
        <v>31</v>
      </c>
    </row>
    <row r="12" spans="1:9" ht="66" hidden="1">
      <c r="A12" s="5" t="s">
        <v>93</v>
      </c>
      <c r="B12" s="4" t="s">
        <v>94</v>
      </c>
      <c r="C12" s="4" t="s">
        <v>95</v>
      </c>
      <c r="D12" s="34" t="s">
        <v>96</v>
      </c>
      <c r="E12" s="4" t="s">
        <v>97</v>
      </c>
      <c r="F12" s="52" t="str">
        <f t="shared" si="0"/>
        <v>https://libkey.io/libraries/2590/10.5812/hepatmon-132642</v>
      </c>
      <c r="G12" s="3" t="s">
        <v>98</v>
      </c>
      <c r="H12" s="4" t="s">
        <v>99</v>
      </c>
      <c r="I12" s="4" t="s">
        <v>67</v>
      </c>
    </row>
    <row r="13" spans="1:9" ht="66" hidden="1">
      <c r="A13" s="5" t="s">
        <v>100</v>
      </c>
      <c r="B13" s="4" t="s">
        <v>101</v>
      </c>
      <c r="C13" s="4" t="s">
        <v>102</v>
      </c>
      <c r="D13" s="34" t="s">
        <v>103</v>
      </c>
      <c r="E13" s="4" t="s">
        <v>104</v>
      </c>
      <c r="F13" s="52" t="str">
        <f t="shared" si="0"/>
        <v>https://libkey.io/libraries/2590/10.1080/14647273.2023.2278295</v>
      </c>
      <c r="G13" s="3" t="s">
        <v>105</v>
      </c>
      <c r="H13" s="4" t="s">
        <v>59</v>
      </c>
      <c r="I13" s="4" t="s">
        <v>31</v>
      </c>
    </row>
    <row r="14" spans="1:9" ht="52.9" hidden="1">
      <c r="A14" s="5" t="s">
        <v>106</v>
      </c>
      <c r="B14" s="4" t="s">
        <v>107</v>
      </c>
      <c r="C14" s="4" t="s">
        <v>108</v>
      </c>
      <c r="D14" s="34" t="s">
        <v>109</v>
      </c>
      <c r="E14" s="4" t="s">
        <v>110</v>
      </c>
      <c r="F14" s="52" t="str">
        <f t="shared" si="0"/>
        <v>https://libkey.io/libraries/2590/10.3390/ijms25010373</v>
      </c>
      <c r="G14" s="3" t="s">
        <v>111</v>
      </c>
      <c r="H14" s="4" t="s">
        <v>80</v>
      </c>
      <c r="I14" s="4" t="s">
        <v>67</v>
      </c>
    </row>
    <row r="15" spans="1:9" ht="277.14999999999998" hidden="1">
      <c r="A15" s="5" t="s">
        <v>112</v>
      </c>
      <c r="B15" s="4" t="s">
        <v>113</v>
      </c>
      <c r="C15" s="4" t="s">
        <v>114</v>
      </c>
      <c r="D15" s="34" t="s">
        <v>115</v>
      </c>
      <c r="F15" s="52" t="str">
        <f t="shared" si="0"/>
        <v>https://libkey.io/libraries/2590/10.1136/pn-2023-003995</v>
      </c>
      <c r="G15" s="3" t="s">
        <v>116</v>
      </c>
      <c r="H15" s="4" t="s">
        <v>80</v>
      </c>
      <c r="I15" s="4" t="s">
        <v>67</v>
      </c>
    </row>
    <row r="16" spans="1:9" ht="92.45" hidden="1">
      <c r="A16" s="5" t="s">
        <v>117</v>
      </c>
      <c r="B16" s="4" t="s">
        <v>118</v>
      </c>
      <c r="C16" s="4" t="s">
        <v>119</v>
      </c>
      <c r="D16" s="34" t="s">
        <v>120</v>
      </c>
      <c r="E16" s="4" t="s">
        <v>121</v>
      </c>
      <c r="F16" s="52" t="str">
        <f t="shared" si="0"/>
        <v>https://libkey.io/libraries/2590/10.21037/jtd-23-1607</v>
      </c>
      <c r="G16" s="3" t="s">
        <v>122</v>
      </c>
      <c r="H16" s="4" t="s">
        <v>30</v>
      </c>
      <c r="I16" s="4" t="s">
        <v>67</v>
      </c>
    </row>
    <row r="17" spans="1:9" ht="66" hidden="1">
      <c r="A17" s="5" t="s">
        <v>123</v>
      </c>
      <c r="B17" s="4" t="s">
        <v>124</v>
      </c>
      <c r="C17" s="4" t="s">
        <v>125</v>
      </c>
      <c r="D17" s="34" t="s">
        <v>126</v>
      </c>
      <c r="E17" s="4" t="s">
        <v>127</v>
      </c>
      <c r="F17" s="52" t="str">
        <f t="shared" si="0"/>
        <v>https://libkey.io/libraries/2590/10.3389/fonc.2023.1279501</v>
      </c>
      <c r="G17" s="3" t="s">
        <v>128</v>
      </c>
      <c r="H17" s="4" t="s">
        <v>30</v>
      </c>
      <c r="I17" s="4" t="s">
        <v>67</v>
      </c>
    </row>
    <row r="18" spans="1:9" ht="92.45" hidden="1">
      <c r="A18" s="5" t="s">
        <v>129</v>
      </c>
      <c r="B18" s="4" t="s">
        <v>130</v>
      </c>
      <c r="C18" s="4" t="s">
        <v>131</v>
      </c>
      <c r="D18" s="34" t="s">
        <v>132</v>
      </c>
      <c r="E18" s="4" t="s">
        <v>133</v>
      </c>
      <c r="F18" s="52" t="str">
        <f t="shared" si="0"/>
        <v>https://libkey.io/libraries/2590/10.1302/0301-620X.106B1.BJJ-2023-0587.R1</v>
      </c>
      <c r="G18" s="3" t="s">
        <v>134</v>
      </c>
      <c r="H18" s="4" t="s">
        <v>80</v>
      </c>
      <c r="I18" s="4" t="s">
        <v>135</v>
      </c>
    </row>
    <row r="19" spans="1:9" ht="66" hidden="1">
      <c r="A19" s="5" t="s">
        <v>136</v>
      </c>
      <c r="B19" s="4" t="s">
        <v>137</v>
      </c>
      <c r="C19" s="4" t="s">
        <v>138</v>
      </c>
      <c r="D19" s="34" t="s">
        <v>139</v>
      </c>
      <c r="F19" s="52" t="str">
        <f t="shared" si="0"/>
        <v>https://libkey.io/libraries/2590/10.1093/bjs/znad431</v>
      </c>
      <c r="G19" s="3" t="s">
        <v>140</v>
      </c>
      <c r="H19" s="4" t="s">
        <v>80</v>
      </c>
      <c r="I19" s="4" t="s">
        <v>31</v>
      </c>
    </row>
    <row r="20" spans="1:9" ht="39.6" hidden="1">
      <c r="A20" s="5" t="s">
        <v>141</v>
      </c>
      <c r="B20" s="4" t="s">
        <v>142</v>
      </c>
      <c r="C20" s="4" t="s">
        <v>143</v>
      </c>
      <c r="D20" s="34" t="s">
        <v>144</v>
      </c>
      <c r="E20" s="4" t="s">
        <v>145</v>
      </c>
      <c r="F20" s="52" t="str">
        <f t="shared" si="0"/>
        <v>https://libkey.io/libraries/2590/10.1111/hiv.13611</v>
      </c>
      <c r="G20" s="3" t="s">
        <v>146</v>
      </c>
      <c r="H20" s="4" t="s">
        <v>80</v>
      </c>
      <c r="I20" s="4" t="s">
        <v>31</v>
      </c>
    </row>
    <row r="21" spans="1:9" ht="409.6" hidden="1">
      <c r="A21" s="5" t="s">
        <v>147</v>
      </c>
      <c r="B21" s="4" t="s">
        <v>148</v>
      </c>
      <c r="C21" s="4" t="s">
        <v>149</v>
      </c>
      <c r="D21" s="34" t="s">
        <v>150</v>
      </c>
      <c r="E21" s="4" t="s">
        <v>151</v>
      </c>
      <c r="F21" s="52" t="str">
        <f t="shared" si="0"/>
        <v>https://libkey.io/libraries/2590/10.1136/rmdopen-2023-003216</v>
      </c>
      <c r="G21" s="3" t="s">
        <v>152</v>
      </c>
      <c r="H21" s="4" t="s">
        <v>153</v>
      </c>
      <c r="I21" s="4" t="s">
        <v>31</v>
      </c>
    </row>
    <row r="22" spans="1:9" ht="92.45" hidden="1">
      <c r="A22" s="5" t="s">
        <v>154</v>
      </c>
      <c r="B22" s="4" t="s">
        <v>155</v>
      </c>
      <c r="C22" s="4" t="s">
        <v>156</v>
      </c>
      <c r="D22" s="34" t="s">
        <v>157</v>
      </c>
      <c r="E22" s="4" t="s">
        <v>158</v>
      </c>
      <c r="F22" s="52" t="str">
        <f t="shared" si="0"/>
        <v>https://libkey.io/libraries/2590/10.1007/978-3-031-42108-2_12</v>
      </c>
      <c r="G22" s="3" t="s">
        <v>159</v>
      </c>
      <c r="H22" s="4" t="s">
        <v>80</v>
      </c>
      <c r="I22" s="4" t="s">
        <v>31</v>
      </c>
    </row>
    <row r="23" spans="1:9" ht="66" hidden="1">
      <c r="A23" s="5" t="s">
        <v>160</v>
      </c>
      <c r="B23" s="4" t="s">
        <v>161</v>
      </c>
      <c r="C23" s="4" t="s">
        <v>162</v>
      </c>
      <c r="D23" s="34" t="s">
        <v>163</v>
      </c>
      <c r="E23" s="4" t="s">
        <v>164</v>
      </c>
      <c r="F23" s="52" t="str">
        <f t="shared" si="0"/>
        <v>https://libkey.io/libraries/2590/10.1186/s13063-023-07881-1</v>
      </c>
      <c r="G23" s="3" t="s">
        <v>165</v>
      </c>
      <c r="H23" s="4" t="s">
        <v>45</v>
      </c>
      <c r="I23" s="4" t="s">
        <v>31</v>
      </c>
    </row>
    <row r="24" spans="1:9" ht="79.150000000000006" hidden="1">
      <c r="A24" s="5" t="s">
        <v>166</v>
      </c>
      <c r="B24" s="4" t="s">
        <v>167</v>
      </c>
      <c r="C24" s="4" t="s">
        <v>168</v>
      </c>
      <c r="D24" s="34" t="s">
        <v>169</v>
      </c>
      <c r="E24" s="4" t="s">
        <v>170</v>
      </c>
      <c r="F24" s="52" t="str">
        <f t="shared" si="0"/>
        <v>https://libkey.io/libraries/2590/10.1007/s41669-023-00470-7</v>
      </c>
      <c r="G24" s="3" t="s">
        <v>171</v>
      </c>
      <c r="H24" s="4" t="s">
        <v>80</v>
      </c>
      <c r="I24" s="4" t="s">
        <v>31</v>
      </c>
    </row>
    <row r="25" spans="1:9" s="29" customFormat="1" ht="409.6" hidden="1">
      <c r="A25" s="31" t="s">
        <v>172</v>
      </c>
      <c r="B25" s="29" t="s">
        <v>173</v>
      </c>
      <c r="C25" s="29" t="s">
        <v>174</v>
      </c>
      <c r="D25" s="31" t="s">
        <v>175</v>
      </c>
      <c r="E25" s="29" t="s">
        <v>176</v>
      </c>
      <c r="F25" s="53" t="str">
        <f t="shared" si="0"/>
        <v>https://libkey.io/libraries/2590/10.1200/OP.23.00498</v>
      </c>
      <c r="G25" s="32" t="s">
        <v>177</v>
      </c>
      <c r="H25" s="29" t="s">
        <v>80</v>
      </c>
      <c r="I25" s="29" t="s">
        <v>31</v>
      </c>
    </row>
    <row r="26" spans="1:9" ht="52.9" hidden="1">
      <c r="A26" s="5" t="s">
        <v>178</v>
      </c>
      <c r="B26" s="4" t="s">
        <v>179</v>
      </c>
      <c r="C26" s="4" t="s">
        <v>180</v>
      </c>
      <c r="D26" s="34" t="s">
        <v>181</v>
      </c>
      <c r="E26" s="4" t="s">
        <v>182</v>
      </c>
      <c r="F26" s="52" t="str">
        <f t="shared" si="0"/>
        <v>https://libkey.io/libraries/2590/10.1016/j.jhep.2023.08.031</v>
      </c>
      <c r="G26" s="3" t="s">
        <v>183</v>
      </c>
      <c r="H26" s="4" t="s">
        <v>80</v>
      </c>
      <c r="I26" s="4" t="s">
        <v>31</v>
      </c>
    </row>
    <row r="27" spans="1:9" ht="92.45" hidden="1">
      <c r="A27" s="5" t="s">
        <v>184</v>
      </c>
      <c r="B27" s="4" t="s">
        <v>185</v>
      </c>
      <c r="C27" s="4" t="s">
        <v>186</v>
      </c>
      <c r="D27" s="34" t="s">
        <v>187</v>
      </c>
      <c r="E27" s="4" t="s">
        <v>188</v>
      </c>
      <c r="F27" s="52" t="str">
        <f t="shared" si="0"/>
        <v>https://libkey.io/libraries/2590/10.1093/ckj/sfad172</v>
      </c>
      <c r="G27" s="3" t="s">
        <v>189</v>
      </c>
      <c r="H27" s="4" t="s">
        <v>99</v>
      </c>
      <c r="I27" s="4" t="s">
        <v>67</v>
      </c>
    </row>
    <row r="28" spans="1:9" ht="105.6" hidden="1">
      <c r="A28" s="5" t="s">
        <v>190</v>
      </c>
      <c r="B28" s="4" t="s">
        <v>191</v>
      </c>
      <c r="C28" s="4" t="s">
        <v>192</v>
      </c>
      <c r="D28" s="34" t="s">
        <v>193</v>
      </c>
      <c r="E28" s="4" t="s">
        <v>194</v>
      </c>
      <c r="F28" s="52" t="str">
        <f t="shared" si="0"/>
        <v>https://libkey.io/libraries/2590/10.1136/bmjopen-2023-077747</v>
      </c>
      <c r="G28" s="3" t="s">
        <v>195</v>
      </c>
      <c r="H28" s="4" t="s">
        <v>45</v>
      </c>
      <c r="I28" s="4" t="s">
        <v>31</v>
      </c>
    </row>
    <row r="29" spans="1:9" s="29" customFormat="1" ht="184.9" hidden="1">
      <c r="A29" s="31" t="s">
        <v>196</v>
      </c>
      <c r="B29" s="29" t="s">
        <v>197</v>
      </c>
      <c r="C29" s="29" t="s">
        <v>198</v>
      </c>
      <c r="D29" s="36" t="s">
        <v>199</v>
      </c>
      <c r="E29" s="29" t="s">
        <v>200</v>
      </c>
      <c r="F29" s="53" t="str">
        <f t="shared" si="0"/>
        <v>https://libkey.io/libraries/2590/10.1007/s00330-023-09958-6</v>
      </c>
      <c r="G29" s="32" t="s">
        <v>201</v>
      </c>
      <c r="H29" s="29" t="s">
        <v>80</v>
      </c>
      <c r="I29" s="29" t="s">
        <v>31</v>
      </c>
    </row>
    <row r="30" spans="1:9" ht="79.150000000000006" hidden="1">
      <c r="A30" s="5" t="s">
        <v>202</v>
      </c>
      <c r="B30" s="4" t="s">
        <v>203</v>
      </c>
      <c r="C30" s="4" t="s">
        <v>204</v>
      </c>
      <c r="D30" s="34" t="s">
        <v>205</v>
      </c>
      <c r="E30" s="4" t="s">
        <v>206</v>
      </c>
      <c r="F30" s="52" t="str">
        <f t="shared" si="0"/>
        <v>https://libkey.io/libraries/2590/10.12968/hmed.2023.0254</v>
      </c>
      <c r="G30" s="3" t="s">
        <v>207</v>
      </c>
      <c r="H30" s="4" t="s">
        <v>99</v>
      </c>
      <c r="I30" s="4" t="s">
        <v>67</v>
      </c>
    </row>
    <row r="31" spans="1:9" s="29" customFormat="1" ht="52.9" hidden="1">
      <c r="A31" s="31" t="s">
        <v>208</v>
      </c>
      <c r="B31" s="29" t="s">
        <v>209</v>
      </c>
      <c r="C31" s="29" t="s">
        <v>210</v>
      </c>
      <c r="D31" s="36" t="s">
        <v>211</v>
      </c>
      <c r="E31" s="29" t="s">
        <v>212</v>
      </c>
      <c r="F31" s="53" t="str">
        <f t="shared" si="0"/>
        <v>https://libkey.io/libraries/2590/10.4103/aam.aam_13_23</v>
      </c>
      <c r="G31" s="32" t="s">
        <v>213</v>
      </c>
      <c r="H31" s="29" t="s">
        <v>30</v>
      </c>
      <c r="I31" s="29" t="s">
        <v>67</v>
      </c>
    </row>
    <row r="32" spans="1:9" ht="118.9" hidden="1">
      <c r="A32" s="5" t="s">
        <v>214</v>
      </c>
      <c r="B32" s="4" t="s">
        <v>215</v>
      </c>
      <c r="C32" s="4" t="s">
        <v>216</v>
      </c>
      <c r="D32" s="5" t="s">
        <v>217</v>
      </c>
      <c r="E32" s="4" t="s">
        <v>218</v>
      </c>
      <c r="F32" s="52" t="str">
        <f t="shared" si="0"/>
        <v>https://libkey.io/libraries/2590/10.1007/978-3-031-42108-2_4</v>
      </c>
      <c r="G32" s="3" t="s">
        <v>219</v>
      </c>
      <c r="H32" s="4" t="s">
        <v>80</v>
      </c>
      <c r="I32" s="4" t="s">
        <v>31</v>
      </c>
    </row>
    <row r="33" spans="1:9" ht="343.15" hidden="1">
      <c r="A33" s="5" t="s">
        <v>220</v>
      </c>
      <c r="B33" s="4" t="s">
        <v>221</v>
      </c>
      <c r="C33" s="4" t="s">
        <v>222</v>
      </c>
      <c r="D33" s="34" t="s">
        <v>223</v>
      </c>
      <c r="E33" s="4" t="s">
        <v>224</v>
      </c>
      <c r="F33" s="52" t="str">
        <f t="shared" si="0"/>
        <v>https://libkey.io/libraries/2590/10.1093/ehjqcco/qcae006</v>
      </c>
      <c r="G33" s="3" t="s">
        <v>225</v>
      </c>
      <c r="H33" s="4" t="s">
        <v>80</v>
      </c>
      <c r="I33" s="4" t="s">
        <v>31</v>
      </c>
    </row>
    <row r="34" spans="1:9" ht="52.9">
      <c r="A34" s="5" t="s">
        <v>226</v>
      </c>
      <c r="B34" s="4" t="s">
        <v>227</v>
      </c>
      <c r="C34" s="4" t="s">
        <v>228</v>
      </c>
      <c r="D34" s="34" t="s">
        <v>229</v>
      </c>
      <c r="E34" s="4" t="s">
        <v>230</v>
      </c>
      <c r="F34" s="52" t="str">
        <f t="shared" ref="F34:F65" si="1">HYPERLINK(G34)</f>
        <v>https://libkey.io/libraries/2590/10.1007/s00247-023-05840-1</v>
      </c>
      <c r="G34" s="3" t="s">
        <v>231</v>
      </c>
      <c r="H34" s="4" t="s">
        <v>80</v>
      </c>
      <c r="I34" s="4" t="s">
        <v>31</v>
      </c>
    </row>
    <row r="35" spans="1:9" ht="118.9" hidden="1">
      <c r="A35" s="5" t="s">
        <v>232</v>
      </c>
      <c r="B35" s="4" t="s">
        <v>233</v>
      </c>
      <c r="C35" s="4" t="s">
        <v>234</v>
      </c>
      <c r="D35" s="34" t="s">
        <v>235</v>
      </c>
      <c r="E35" s="4" t="s">
        <v>236</v>
      </c>
      <c r="F35" s="52" t="str">
        <f t="shared" si="1"/>
        <v>https://libkey.io/libraries/2590/10.1080/14647273.2023.2288634</v>
      </c>
      <c r="G35" s="3" t="s">
        <v>237</v>
      </c>
      <c r="H35" s="4" t="s">
        <v>80</v>
      </c>
      <c r="I35" s="4" t="s">
        <v>31</v>
      </c>
    </row>
    <row r="36" spans="1:9" ht="79.150000000000006" hidden="1">
      <c r="A36" s="5" t="s">
        <v>238</v>
      </c>
      <c r="B36" s="4" t="s">
        <v>239</v>
      </c>
      <c r="C36" s="4" t="s">
        <v>240</v>
      </c>
      <c r="D36" s="34" t="s">
        <v>241</v>
      </c>
      <c r="E36" s="4" t="s">
        <v>242</v>
      </c>
      <c r="F36" s="52" t="str">
        <f t="shared" si="1"/>
        <v>https://libkey.io/libraries/2590/10.23736/S1973-9087.23.08315-6</v>
      </c>
      <c r="G36" s="3" t="s">
        <v>243</v>
      </c>
      <c r="H36" s="4" t="s">
        <v>244</v>
      </c>
      <c r="I36" s="4" t="s">
        <v>67</v>
      </c>
    </row>
    <row r="37" spans="1:9" ht="66" hidden="1">
      <c r="A37" s="5" t="s">
        <v>245</v>
      </c>
      <c r="B37" s="4" t="s">
        <v>246</v>
      </c>
      <c r="C37" s="4" t="s">
        <v>247</v>
      </c>
      <c r="D37" s="34" t="s">
        <v>248</v>
      </c>
      <c r="E37" s="4" t="s">
        <v>249</v>
      </c>
      <c r="F37" s="52" t="str">
        <f t="shared" si="1"/>
        <v>https://libkey.io/libraries/2590/10.1093/bjr/tqad053</v>
      </c>
      <c r="G37" s="3" t="s">
        <v>250</v>
      </c>
      <c r="H37" s="4" t="s">
        <v>80</v>
      </c>
      <c r="I37" s="4" t="s">
        <v>67</v>
      </c>
    </row>
    <row r="38" spans="1:9" ht="158.44999999999999" hidden="1">
      <c r="A38" s="5" t="s">
        <v>251</v>
      </c>
      <c r="B38" s="4" t="s">
        <v>252</v>
      </c>
      <c r="C38" s="4" t="s">
        <v>253</v>
      </c>
      <c r="D38" s="34" t="s">
        <v>254</v>
      </c>
      <c r="E38" s="4" t="s">
        <v>255</v>
      </c>
      <c r="F38" s="52" t="str">
        <f t="shared" si="1"/>
        <v>https://libkey.io/libraries/2590/10.3390/diagnostics14010094</v>
      </c>
      <c r="G38" s="3" t="s">
        <v>256</v>
      </c>
      <c r="H38" s="4" t="s">
        <v>30</v>
      </c>
      <c r="I38" s="4" t="s">
        <v>31</v>
      </c>
    </row>
    <row r="39" spans="1:9" s="29" customFormat="1" ht="92.45" hidden="1">
      <c r="A39" s="31" t="s">
        <v>257</v>
      </c>
      <c r="B39" s="29" t="s">
        <v>258</v>
      </c>
      <c r="C39" s="29" t="s">
        <v>259</v>
      </c>
      <c r="D39" s="36" t="s">
        <v>260</v>
      </c>
      <c r="E39" s="29" t="s">
        <v>261</v>
      </c>
      <c r="F39" s="53" t="str">
        <f t="shared" si="1"/>
        <v>https://libkey.io/libraries/2590/10.1136/bmjopen-2023-078619</v>
      </c>
      <c r="G39" s="32" t="s">
        <v>262</v>
      </c>
      <c r="H39" s="29" t="s">
        <v>30</v>
      </c>
      <c r="I39" s="29" t="s">
        <v>67</v>
      </c>
    </row>
    <row r="40" spans="1:9" ht="92.45" hidden="1">
      <c r="A40" s="5" t="s">
        <v>263</v>
      </c>
      <c r="B40" s="4" t="s">
        <v>264</v>
      </c>
      <c r="C40" s="4" t="s">
        <v>265</v>
      </c>
      <c r="D40" s="34" t="s">
        <v>266</v>
      </c>
      <c r="E40" s="4" t="s">
        <v>267</v>
      </c>
      <c r="F40" s="52" t="str">
        <f t="shared" si="1"/>
        <v>https://libkey.io/libraries/2590/10.1093/rheumatology/keae005</v>
      </c>
      <c r="G40" s="3" t="s">
        <v>268</v>
      </c>
      <c r="H40" s="4" t="s">
        <v>80</v>
      </c>
      <c r="I40" s="4" t="s">
        <v>31</v>
      </c>
    </row>
    <row r="41" spans="1:9" ht="52.9" hidden="1">
      <c r="A41" s="5" t="s">
        <v>269</v>
      </c>
      <c r="B41" s="4" t="s">
        <v>270</v>
      </c>
      <c r="C41" s="4" t="s">
        <v>271</v>
      </c>
      <c r="D41" s="34" t="s">
        <v>272</v>
      </c>
      <c r="E41" s="4" t="s">
        <v>273</v>
      </c>
      <c r="F41" s="52" t="str">
        <f t="shared" si="1"/>
        <v>https://libkey.io/libraries/2590/10.1093/rheumatology/kead180</v>
      </c>
      <c r="G41" s="3" t="s">
        <v>274</v>
      </c>
      <c r="H41" s="4" t="s">
        <v>80</v>
      </c>
      <c r="I41" s="4" t="s">
        <v>31</v>
      </c>
    </row>
    <row r="42" spans="1:9" ht="132" hidden="1">
      <c r="A42" s="5" t="s">
        <v>275</v>
      </c>
      <c r="B42" s="4" t="s">
        <v>276</v>
      </c>
      <c r="C42" s="4" t="s">
        <v>277</v>
      </c>
      <c r="D42" s="34" t="s">
        <v>278</v>
      </c>
      <c r="E42" s="4" t="s">
        <v>279</v>
      </c>
      <c r="F42" s="52" t="str">
        <f t="shared" si="1"/>
        <v>https://libkey.io/libraries/2590/10.1093/nop/npad064</v>
      </c>
      <c r="G42" s="3" t="s">
        <v>280</v>
      </c>
      <c r="H42" s="4" t="s">
        <v>30</v>
      </c>
      <c r="I42" s="4" t="s">
        <v>31</v>
      </c>
    </row>
    <row r="43" spans="1:9" ht="52.9" hidden="1">
      <c r="A43" s="5" t="s">
        <v>281</v>
      </c>
      <c r="B43" s="4" t="s">
        <v>282</v>
      </c>
      <c r="C43" s="4" t="s">
        <v>283</v>
      </c>
      <c r="D43" s="34" t="s">
        <v>284</v>
      </c>
      <c r="E43" s="4" t="s">
        <v>285</v>
      </c>
      <c r="F43" s="52" t="str">
        <f t="shared" si="1"/>
        <v>https://libkey.io/libraries/2590/10.1111/bjh.19236</v>
      </c>
      <c r="G43" s="3" t="s">
        <v>286</v>
      </c>
      <c r="H43" s="4" t="s">
        <v>80</v>
      </c>
      <c r="I43" s="4" t="s">
        <v>31</v>
      </c>
    </row>
    <row r="44" spans="1:9" ht="132" hidden="1">
      <c r="A44" s="5" t="s">
        <v>287</v>
      </c>
      <c r="B44" s="4" t="s">
        <v>288</v>
      </c>
      <c r="C44" s="4" t="s">
        <v>289</v>
      </c>
      <c r="D44" s="34" t="s">
        <v>290</v>
      </c>
      <c r="E44" s="4" t="s">
        <v>291</v>
      </c>
      <c r="F44" s="52" t="str">
        <f t="shared" si="1"/>
        <v>https://libkey.io/libraries/2590/10.1016/j.cgh.2022.09.019</v>
      </c>
      <c r="G44" s="3" t="s">
        <v>292</v>
      </c>
      <c r="H44" s="4" t="s">
        <v>80</v>
      </c>
      <c r="I44" s="4" t="s">
        <v>31</v>
      </c>
    </row>
    <row r="45" spans="1:9" ht="52.9" hidden="1">
      <c r="A45" s="5" t="s">
        <v>293</v>
      </c>
      <c r="B45" s="4" t="s">
        <v>294</v>
      </c>
      <c r="C45" s="4" t="s">
        <v>295</v>
      </c>
      <c r="D45" s="34" t="s">
        <v>296</v>
      </c>
      <c r="F45" s="52" t="str">
        <f t="shared" si="1"/>
        <v>https://libkey.io/libraries/2590/10.1136/archdischild-2021-322641</v>
      </c>
      <c r="G45" s="3" t="s">
        <v>297</v>
      </c>
      <c r="H45" s="4" t="s">
        <v>298</v>
      </c>
      <c r="I45" s="4" t="s">
        <v>299</v>
      </c>
    </row>
    <row r="46" spans="1:9" ht="237.6" hidden="1">
      <c r="A46" s="5" t="s">
        <v>300</v>
      </c>
      <c r="B46" s="4" t="s">
        <v>301</v>
      </c>
      <c r="C46" s="4" t="s">
        <v>302</v>
      </c>
      <c r="D46" s="34" t="s">
        <v>303</v>
      </c>
      <c r="F46" s="52" t="str">
        <f t="shared" si="1"/>
        <v>https://libkey.io/libraries/2590/10.1177/1358863X231210294</v>
      </c>
      <c r="G46" s="3" t="s">
        <v>304</v>
      </c>
      <c r="H46" s="4" t="s">
        <v>80</v>
      </c>
      <c r="I46" s="4" t="s">
        <v>67</v>
      </c>
    </row>
    <row r="47" spans="1:9" ht="39.6" hidden="1">
      <c r="A47" s="5" t="s">
        <v>305</v>
      </c>
      <c r="B47" s="4" t="s">
        <v>306</v>
      </c>
      <c r="C47" s="4" t="s">
        <v>307</v>
      </c>
      <c r="D47" s="34" t="s">
        <v>308</v>
      </c>
      <c r="E47" s="4" t="s">
        <v>309</v>
      </c>
      <c r="F47" s="52" t="str">
        <f t="shared" si="1"/>
        <v>https://libkey.io/libraries/2590/10.1016/j.jcin.2023.10.041</v>
      </c>
      <c r="G47" s="3" t="s">
        <v>310</v>
      </c>
      <c r="H47" s="4" t="s">
        <v>80</v>
      </c>
      <c r="I47" s="4" t="s">
        <v>67</v>
      </c>
    </row>
    <row r="48" spans="1:9" ht="92.45" hidden="1">
      <c r="A48" s="5" t="s">
        <v>311</v>
      </c>
      <c r="B48" s="4" t="s">
        <v>312</v>
      </c>
      <c r="C48" s="4" t="s">
        <v>313</v>
      </c>
      <c r="D48" s="34" t="s">
        <v>314</v>
      </c>
      <c r="E48" s="4" t="s">
        <v>315</v>
      </c>
      <c r="F48" s="52" t="str">
        <f t="shared" si="1"/>
        <v>https://libkey.io/libraries/2590/10.1016/j.jcot.2024.102333</v>
      </c>
      <c r="G48" s="3" t="s">
        <v>316</v>
      </c>
      <c r="H48" s="4" t="s">
        <v>30</v>
      </c>
      <c r="I48" s="4" t="s">
        <v>31</v>
      </c>
    </row>
    <row r="49" spans="1:9" ht="158.44999999999999" hidden="1">
      <c r="A49" s="5" t="s">
        <v>317</v>
      </c>
      <c r="B49" s="4" t="s">
        <v>318</v>
      </c>
      <c r="C49" s="4" t="s">
        <v>319</v>
      </c>
      <c r="D49" s="34" t="s">
        <v>320</v>
      </c>
      <c r="E49" s="4" t="s">
        <v>321</v>
      </c>
      <c r="F49" s="52" t="str">
        <f t="shared" si="1"/>
        <v>https://libkey.io/libraries/2590/10.1002/ncp.11116</v>
      </c>
      <c r="G49" s="3" t="s">
        <v>322</v>
      </c>
      <c r="H49" s="4" t="s">
        <v>59</v>
      </c>
      <c r="I49" s="4" t="s">
        <v>31</v>
      </c>
    </row>
    <row r="50" spans="1:9" ht="105.6" hidden="1">
      <c r="A50" s="5" t="s">
        <v>323</v>
      </c>
      <c r="B50" s="4" t="s">
        <v>324</v>
      </c>
      <c r="C50" s="4" t="s">
        <v>325</v>
      </c>
      <c r="D50" s="34" t="s">
        <v>326</v>
      </c>
      <c r="E50" s="4" t="s">
        <v>327</v>
      </c>
      <c r="F50" s="52" t="str">
        <f t="shared" si="1"/>
        <v>https://libkey.io/libraries/2590/10.1016/j.injury.2024.111312</v>
      </c>
      <c r="G50" s="3" t="s">
        <v>328</v>
      </c>
      <c r="H50" s="4" t="s">
        <v>86</v>
      </c>
      <c r="I50" s="4" t="s">
        <v>31</v>
      </c>
    </row>
    <row r="51" spans="1:9" ht="66" hidden="1">
      <c r="A51" s="5" t="s">
        <v>329</v>
      </c>
      <c r="B51" s="4" t="s">
        <v>330</v>
      </c>
      <c r="C51" s="4" t="s">
        <v>331</v>
      </c>
      <c r="D51" s="34" t="s">
        <v>332</v>
      </c>
      <c r="E51" s="4" t="s">
        <v>333</v>
      </c>
      <c r="F51" s="52" t="str">
        <f t="shared" si="1"/>
        <v>https://libkey.io/libraries/2590/10.1111/hex.13952</v>
      </c>
      <c r="G51" s="3" t="s">
        <v>334</v>
      </c>
      <c r="H51" s="4" t="s">
        <v>30</v>
      </c>
      <c r="I51" s="4" t="s">
        <v>31</v>
      </c>
    </row>
    <row r="52" spans="1:9" ht="145.15" hidden="1">
      <c r="A52" s="5" t="s">
        <v>335</v>
      </c>
      <c r="B52" s="4" t="s">
        <v>336</v>
      </c>
      <c r="C52" s="4" t="s">
        <v>337</v>
      </c>
      <c r="D52" s="34" t="s">
        <v>338</v>
      </c>
      <c r="E52" s="4" t="s">
        <v>339</v>
      </c>
      <c r="F52" s="52" t="str">
        <f t="shared" si="1"/>
        <v>https://libkey.io/libraries/2590/10.1093/rap/rkad082</v>
      </c>
      <c r="G52" s="3" t="s">
        <v>340</v>
      </c>
      <c r="H52" s="4" t="s">
        <v>30</v>
      </c>
      <c r="I52" s="4" t="s">
        <v>31</v>
      </c>
    </row>
    <row r="53" spans="1:9" ht="132" hidden="1">
      <c r="A53" s="5" t="s">
        <v>341</v>
      </c>
      <c r="B53" s="4" t="s">
        <v>342</v>
      </c>
      <c r="C53" s="4" t="s">
        <v>343</v>
      </c>
      <c r="D53" s="34" t="s">
        <v>344</v>
      </c>
      <c r="E53" s="4" t="s">
        <v>345</v>
      </c>
      <c r="F53" s="52" t="str">
        <f t="shared" si="1"/>
        <v>https://libkey.io/libraries/2590/10.1136/bcr-2023-255631</v>
      </c>
      <c r="G53" s="3" t="s">
        <v>346</v>
      </c>
      <c r="H53" s="4" t="s">
        <v>347</v>
      </c>
      <c r="I53" s="4" t="s">
        <v>67</v>
      </c>
    </row>
    <row r="54" spans="1:9" ht="79.150000000000006" hidden="1">
      <c r="A54" s="5" t="s">
        <v>348</v>
      </c>
      <c r="B54" s="4" t="s">
        <v>349</v>
      </c>
      <c r="C54" s="4" t="s">
        <v>350</v>
      </c>
      <c r="D54" s="34" t="s">
        <v>351</v>
      </c>
      <c r="E54" s="4" t="s">
        <v>352</v>
      </c>
      <c r="F54" s="52" t="str">
        <f t="shared" si="1"/>
        <v>https://libkey.io/libraries/2590/10.1371/journal.pone.0294717</v>
      </c>
      <c r="G54" s="3" t="s">
        <v>353</v>
      </c>
      <c r="H54" s="4" t="s">
        <v>80</v>
      </c>
      <c r="I54" s="4" t="s">
        <v>135</v>
      </c>
    </row>
    <row r="55" spans="1:9" s="29" customFormat="1" ht="290.45" hidden="1">
      <c r="A55" s="31" t="s">
        <v>354</v>
      </c>
      <c r="B55" s="29" t="s">
        <v>355</v>
      </c>
      <c r="C55" s="29" t="s">
        <v>356</v>
      </c>
      <c r="D55" s="36" t="s">
        <v>357</v>
      </c>
      <c r="E55" s="29" t="s">
        <v>358</v>
      </c>
      <c r="F55" s="53" t="str">
        <f t="shared" si="1"/>
        <v>https://libkey.io/libraries/2590/10.1016/j.canep.2023.102513</v>
      </c>
      <c r="G55" s="32" t="s">
        <v>359</v>
      </c>
      <c r="H55" s="29" t="s">
        <v>80</v>
      </c>
      <c r="I55" s="29" t="s">
        <v>67</v>
      </c>
    </row>
    <row r="56" spans="1:9" s="29" customFormat="1" ht="52.9" hidden="1">
      <c r="A56" s="31" t="s">
        <v>360</v>
      </c>
      <c r="B56" s="29" t="s">
        <v>361</v>
      </c>
      <c r="C56" s="29" t="s">
        <v>362</v>
      </c>
      <c r="D56" s="36" t="s">
        <v>363</v>
      </c>
      <c r="E56" s="29" t="s">
        <v>364</v>
      </c>
      <c r="F56" s="53" t="str">
        <f t="shared" si="1"/>
        <v>https://libkey.io/libraries/2590/10.1097/SPC.0000000000000691</v>
      </c>
      <c r="G56" s="11" t="s">
        <v>365</v>
      </c>
      <c r="H56" s="29" t="s">
        <v>80</v>
      </c>
      <c r="I56" s="29" t="s">
        <v>67</v>
      </c>
    </row>
    <row r="57" spans="1:9" ht="52.9" hidden="1">
      <c r="A57" s="5" t="s">
        <v>366</v>
      </c>
      <c r="B57" s="4" t="s">
        <v>367</v>
      </c>
      <c r="C57" s="4" t="s">
        <v>368</v>
      </c>
      <c r="D57" s="34" t="s">
        <v>369</v>
      </c>
      <c r="E57" s="4" t="s">
        <v>370</v>
      </c>
      <c r="F57" s="52" t="str">
        <f t="shared" si="1"/>
        <v>https://libkey.io/libraries/2590/10.1093/icvts/ivad002</v>
      </c>
      <c r="G57" s="3" t="s">
        <v>371</v>
      </c>
      <c r="H57" s="4" t="s">
        <v>30</v>
      </c>
      <c r="I57" s="4" t="s">
        <v>67</v>
      </c>
    </row>
    <row r="58" spans="1:9" ht="145.15" hidden="1">
      <c r="A58" s="5" t="s">
        <v>372</v>
      </c>
      <c r="B58" s="4" t="s">
        <v>373</v>
      </c>
      <c r="C58" s="4" t="s">
        <v>374</v>
      </c>
      <c r="D58" s="34" t="s">
        <v>375</v>
      </c>
      <c r="E58" s="4" t="s">
        <v>376</v>
      </c>
      <c r="F58" s="52" t="str">
        <f t="shared" si="1"/>
        <v>https://libkey.io/libraries/2590/10.1093/icvts/ivad204</v>
      </c>
      <c r="G58" s="3" t="s">
        <v>377</v>
      </c>
      <c r="H58" s="4" t="s">
        <v>30</v>
      </c>
      <c r="I58" s="4" t="s">
        <v>67</v>
      </c>
    </row>
    <row r="59" spans="1:9" ht="92.45">
      <c r="A59" s="5" t="s">
        <v>378</v>
      </c>
      <c r="B59" s="4" t="s">
        <v>379</v>
      </c>
      <c r="C59" s="4" t="s">
        <v>380</v>
      </c>
      <c r="D59" s="34" t="s">
        <v>381</v>
      </c>
      <c r="E59" s="4" t="s">
        <v>382</v>
      </c>
      <c r="F59" s="52" t="str">
        <f t="shared" si="1"/>
        <v>https://libkey.io/libraries/2590/10.1002/ehf2.14637</v>
      </c>
      <c r="G59" s="3" t="s">
        <v>383</v>
      </c>
      <c r="H59" s="4" t="s">
        <v>80</v>
      </c>
      <c r="I59" s="4" t="s">
        <v>31</v>
      </c>
    </row>
    <row r="60" spans="1:9" ht="66" hidden="1">
      <c r="A60" s="5" t="s">
        <v>384</v>
      </c>
      <c r="B60" s="4" t="s">
        <v>385</v>
      </c>
      <c r="C60" s="4" t="s">
        <v>386</v>
      </c>
      <c r="D60" s="34" t="s">
        <v>387</v>
      </c>
      <c r="E60" s="4" t="s">
        <v>388</v>
      </c>
      <c r="F60" s="52" t="str">
        <f t="shared" si="1"/>
        <v>https://libkey.io/libraries/2590/10.1093/jscr/rjad489</v>
      </c>
      <c r="G60" s="3" t="s">
        <v>389</v>
      </c>
      <c r="H60" s="4" t="s">
        <v>30</v>
      </c>
      <c r="I60" s="4" t="s">
        <v>31</v>
      </c>
    </row>
    <row r="61" spans="1:9" ht="52.9" hidden="1">
      <c r="A61" s="5" t="s">
        <v>390</v>
      </c>
      <c r="B61" s="4" t="s">
        <v>391</v>
      </c>
      <c r="C61" s="4" t="s">
        <v>392</v>
      </c>
      <c r="D61" s="34" t="s">
        <v>393</v>
      </c>
      <c r="E61" s="4" t="s">
        <v>394</v>
      </c>
      <c r="F61" s="52" t="str">
        <f t="shared" si="1"/>
        <v>https://libkey.io/libraries/2590/10.1001/jamanetworkopen.2023.42527</v>
      </c>
      <c r="G61" s="3" t="s">
        <v>395</v>
      </c>
      <c r="H61" s="4" t="s">
        <v>30</v>
      </c>
      <c r="I61" s="4" t="s">
        <v>67</v>
      </c>
    </row>
    <row r="62" spans="1:9" ht="92.45">
      <c r="A62" s="5" t="s">
        <v>396</v>
      </c>
      <c r="B62" s="4" t="s">
        <v>397</v>
      </c>
      <c r="C62" s="4" t="s">
        <v>398</v>
      </c>
      <c r="D62" s="34" t="s">
        <v>399</v>
      </c>
      <c r="E62" s="4" t="s">
        <v>400</v>
      </c>
      <c r="F62" s="52" t="str">
        <f t="shared" si="1"/>
        <v>https://libkey.io/libraries/2590/10.1016/j.semarthrit.2023.152344</v>
      </c>
      <c r="G62" s="3" t="s">
        <v>401</v>
      </c>
      <c r="H62" s="4" t="s">
        <v>59</v>
      </c>
      <c r="I62" s="4" t="s">
        <v>67</v>
      </c>
    </row>
    <row r="63" spans="1:9" ht="52.9" hidden="1">
      <c r="A63" s="5" t="s">
        <v>402</v>
      </c>
      <c r="B63" s="4" t="s">
        <v>403</v>
      </c>
      <c r="C63" s="4" t="s">
        <v>404</v>
      </c>
      <c r="D63" s="34" t="s">
        <v>405</v>
      </c>
      <c r="E63" s="4" t="s">
        <v>406</v>
      </c>
      <c r="F63" s="52" t="str">
        <f t="shared" si="1"/>
        <v>https://libkey.io/libraries/2590/10.1182/blood.2023022345</v>
      </c>
      <c r="G63" s="3" t="s">
        <v>407</v>
      </c>
      <c r="H63" s="4" t="s">
        <v>80</v>
      </c>
      <c r="I63" s="4" t="s">
        <v>31</v>
      </c>
    </row>
    <row r="64" spans="1:9" ht="39.6" hidden="1">
      <c r="A64" s="5" t="s">
        <v>408</v>
      </c>
      <c r="B64" s="4" t="s">
        <v>409</v>
      </c>
      <c r="C64" s="4" t="s">
        <v>410</v>
      </c>
      <c r="D64" s="34" t="s">
        <v>411</v>
      </c>
      <c r="E64" s="4" t="s">
        <v>412</v>
      </c>
      <c r="F64" s="52" t="str">
        <f t="shared" si="1"/>
        <v>https://libkey.io/libraries/2590/10.1161/JAHA.122.029051</v>
      </c>
      <c r="G64" s="3" t="s">
        <v>413</v>
      </c>
      <c r="H64" s="4" t="s">
        <v>414</v>
      </c>
      <c r="I64" s="4" t="s">
        <v>31</v>
      </c>
    </row>
    <row r="65" spans="1:9" ht="39.6" hidden="1">
      <c r="A65" s="5" t="s">
        <v>415</v>
      </c>
      <c r="B65" s="4" t="s">
        <v>416</v>
      </c>
      <c r="C65" s="4" t="s">
        <v>417</v>
      </c>
      <c r="D65" s="34" t="s">
        <v>418</v>
      </c>
      <c r="E65" s="4" t="s">
        <v>419</v>
      </c>
      <c r="F65" s="52" t="str">
        <f t="shared" si="1"/>
        <v>https://libkey.io/libraries/2590/10.1111/1754-9485.13553</v>
      </c>
      <c r="G65" s="3" t="s">
        <v>420</v>
      </c>
      <c r="H65" s="4" t="s">
        <v>421</v>
      </c>
      <c r="I65" s="4" t="s">
        <v>67</v>
      </c>
    </row>
    <row r="66" spans="1:9" ht="52.9" hidden="1">
      <c r="A66" s="5" t="s">
        <v>422</v>
      </c>
      <c r="B66" s="4" t="s">
        <v>423</v>
      </c>
      <c r="C66" s="4" t="s">
        <v>424</v>
      </c>
      <c r="D66" s="34" t="s">
        <v>425</v>
      </c>
      <c r="E66" s="4" t="s">
        <v>426</v>
      </c>
      <c r="F66" s="52" t="str">
        <f t="shared" ref="F66:F94" si="2">HYPERLINK(G66)</f>
        <v>https://libkey.io/libraries/2590/10.1016/S1470-2045(23)00525-9</v>
      </c>
      <c r="G66" s="3" t="s">
        <v>427</v>
      </c>
      <c r="H66" s="4" t="s">
        <v>59</v>
      </c>
      <c r="I66" s="4" t="s">
        <v>31</v>
      </c>
    </row>
    <row r="67" spans="1:9" ht="224.45" hidden="1">
      <c r="A67" s="5" t="s">
        <v>428</v>
      </c>
      <c r="B67" s="4" t="s">
        <v>429</v>
      </c>
      <c r="C67" s="4" t="s">
        <v>430</v>
      </c>
      <c r="D67" s="34" t="s">
        <v>431</v>
      </c>
      <c r="E67" s="4" t="s">
        <v>432</v>
      </c>
      <c r="F67" s="52" t="str">
        <f t="shared" si="2"/>
        <v>https://libkey.io/libraries/2590/10.1007/s13246-023-01369-7</v>
      </c>
      <c r="G67" s="3" t="s">
        <v>433</v>
      </c>
      <c r="H67" s="4" t="s">
        <v>80</v>
      </c>
      <c r="I67" s="4" t="s">
        <v>31</v>
      </c>
    </row>
    <row r="68" spans="1:9" s="29" customFormat="1" ht="409.6" hidden="1">
      <c r="A68" s="31" t="s">
        <v>434</v>
      </c>
      <c r="B68" s="29" t="s">
        <v>435</v>
      </c>
      <c r="C68" s="29" t="s">
        <v>436</v>
      </c>
      <c r="D68" s="36" t="s">
        <v>437</v>
      </c>
      <c r="E68" s="29" t="s">
        <v>438</v>
      </c>
      <c r="F68" s="53" t="str">
        <f t="shared" si="2"/>
        <v>https://libkey.io/libraries/2590/10.1016/S2352-3026(23)00340-X</v>
      </c>
      <c r="G68" s="32" t="s">
        <v>439</v>
      </c>
      <c r="H68" s="29" t="s">
        <v>80</v>
      </c>
      <c r="I68" s="29" t="s">
        <v>31</v>
      </c>
    </row>
    <row r="69" spans="1:9" ht="79.150000000000006" hidden="1">
      <c r="A69" s="5" t="s">
        <v>440</v>
      </c>
      <c r="B69" s="4" t="s">
        <v>441</v>
      </c>
      <c r="C69" s="4" t="s">
        <v>442</v>
      </c>
      <c r="D69" s="34" t="s">
        <v>443</v>
      </c>
      <c r="E69" s="4" t="s">
        <v>444</v>
      </c>
      <c r="F69" s="52" t="str">
        <f t="shared" si="2"/>
        <v>https://libkey.io/libraries/2590/10.1097/HEP.0000000000000554</v>
      </c>
      <c r="G69" s="3" t="s">
        <v>445</v>
      </c>
      <c r="H69" s="4" t="s">
        <v>80</v>
      </c>
      <c r="I69" s="4" t="s">
        <v>31</v>
      </c>
    </row>
    <row r="70" spans="1:9" ht="79.150000000000006" hidden="1">
      <c r="A70" s="5" t="s">
        <v>446</v>
      </c>
      <c r="B70" s="4" t="s">
        <v>447</v>
      </c>
      <c r="C70" s="4" t="s">
        <v>448</v>
      </c>
      <c r="D70" s="34" t="s">
        <v>449</v>
      </c>
      <c r="E70" s="4" t="s">
        <v>450</v>
      </c>
      <c r="F70" s="52" t="str">
        <f t="shared" si="2"/>
        <v>https://libkey.io/libraries/2590/10.1097/LVT.0000000000000330</v>
      </c>
      <c r="G70" s="3" t="s">
        <v>451</v>
      </c>
      <c r="H70" s="4" t="s">
        <v>80</v>
      </c>
      <c r="I70" s="4" t="s">
        <v>31</v>
      </c>
    </row>
    <row r="71" spans="1:9" ht="52.9">
      <c r="A71" s="5" t="s">
        <v>452</v>
      </c>
      <c r="B71" s="4" t="s">
        <v>453</v>
      </c>
      <c r="C71" s="4" t="s">
        <v>454</v>
      </c>
      <c r="D71" s="34" t="s">
        <v>455</v>
      </c>
      <c r="E71" s="4" t="s">
        <v>456</v>
      </c>
      <c r="F71" s="52" t="str">
        <f t="shared" si="2"/>
        <v>https://libkey.io/libraries/2590/10.1210/clinem/dgad405</v>
      </c>
      <c r="G71" s="3" t="s">
        <v>457</v>
      </c>
      <c r="H71" s="4" t="s">
        <v>458</v>
      </c>
      <c r="I71" s="4" t="s">
        <v>67</v>
      </c>
    </row>
    <row r="72" spans="1:9" ht="79.150000000000006" hidden="1">
      <c r="A72" s="5" t="s">
        <v>459</v>
      </c>
      <c r="B72" s="4" t="s">
        <v>460</v>
      </c>
      <c r="C72" s="4" t="s">
        <v>461</v>
      </c>
      <c r="D72" s="34" t="s">
        <v>462</v>
      </c>
      <c r="E72" s="4" t="s">
        <v>463</v>
      </c>
      <c r="F72" s="52" t="str">
        <f t="shared" si="2"/>
        <v>https://libkey.io/libraries/2590/10.1016/j.ijrobp.2023.11.055</v>
      </c>
      <c r="G72" s="3" t="s">
        <v>464</v>
      </c>
      <c r="H72" s="4" t="s">
        <v>80</v>
      </c>
      <c r="I72" s="4" t="s">
        <v>67</v>
      </c>
    </row>
    <row r="73" spans="1:9" ht="79.150000000000006" hidden="1">
      <c r="A73" s="5" t="s">
        <v>465</v>
      </c>
      <c r="B73" s="4" t="s">
        <v>466</v>
      </c>
      <c r="C73" s="4" t="s">
        <v>467</v>
      </c>
      <c r="D73" s="34" t="s">
        <v>468</v>
      </c>
      <c r="E73" s="4" t="s">
        <v>469</v>
      </c>
      <c r="F73" s="52" t="str">
        <f t="shared" si="2"/>
        <v>https://libkey.io/libraries/2590/10.1007/s00270-023-03634-4</v>
      </c>
      <c r="G73" s="3" t="s">
        <v>470</v>
      </c>
      <c r="H73" s="4" t="s">
        <v>80</v>
      </c>
      <c r="I73" s="4" t="s">
        <v>31</v>
      </c>
    </row>
    <row r="74" spans="1:9" ht="79.150000000000006" hidden="1">
      <c r="A74" s="5" t="s">
        <v>471</v>
      </c>
      <c r="B74" s="4" t="s">
        <v>472</v>
      </c>
      <c r="C74" s="4" t="s">
        <v>473</v>
      </c>
      <c r="D74" s="34" t="s">
        <v>474</v>
      </c>
      <c r="E74" s="4" t="s">
        <v>475</v>
      </c>
      <c r="F74" s="52" t="str">
        <f t="shared" si="2"/>
        <v>https://libkey.io/libraries/2590/10.3390/jcm13010034</v>
      </c>
      <c r="G74" s="3" t="s">
        <v>476</v>
      </c>
      <c r="H74" s="4" t="s">
        <v>99</v>
      </c>
      <c r="I74" s="4" t="s">
        <v>31</v>
      </c>
    </row>
    <row r="75" spans="1:9" s="29" customFormat="1" ht="224.45">
      <c r="A75" s="31" t="s">
        <v>477</v>
      </c>
      <c r="B75" s="29" t="s">
        <v>478</v>
      </c>
      <c r="C75" s="29" t="s">
        <v>479</v>
      </c>
      <c r="D75" s="36" t="s">
        <v>480</v>
      </c>
      <c r="E75" s="29" t="s">
        <v>481</v>
      </c>
      <c r="F75" s="53" t="str">
        <f t="shared" si="2"/>
        <v>https://libkey.io/libraries/2590/10.1136/bmjopen-2023-077387</v>
      </c>
      <c r="G75" s="32" t="s">
        <v>482</v>
      </c>
      <c r="H75" s="29" t="s">
        <v>80</v>
      </c>
      <c r="I75" s="29" t="s">
        <v>67</v>
      </c>
    </row>
    <row r="76" spans="1:9" s="29" customFormat="1" ht="66" hidden="1">
      <c r="A76" s="31" t="s">
        <v>483</v>
      </c>
      <c r="B76" s="29" t="s">
        <v>484</v>
      </c>
      <c r="C76" s="29" t="s">
        <v>485</v>
      </c>
      <c r="D76" s="36" t="s">
        <v>486</v>
      </c>
      <c r="E76" s="29" t="s">
        <v>487</v>
      </c>
      <c r="F76" s="53" t="str">
        <f t="shared" si="2"/>
        <v>https://libkey.io/libraries/2590/10.1007/978-3-031-42108-2_8</v>
      </c>
      <c r="G76" s="32" t="s">
        <v>488</v>
      </c>
      <c r="H76" s="29" t="s">
        <v>421</v>
      </c>
      <c r="I76" s="29" t="s">
        <v>31</v>
      </c>
    </row>
    <row r="77" spans="1:9" s="29" customFormat="1" ht="343.15" hidden="1">
      <c r="A77" s="31" t="s">
        <v>489</v>
      </c>
      <c r="B77" s="29" t="s">
        <v>490</v>
      </c>
      <c r="C77" s="29" t="s">
        <v>491</v>
      </c>
      <c r="D77" s="36" t="s">
        <v>492</v>
      </c>
      <c r="E77" s="29" t="s">
        <v>493</v>
      </c>
      <c r="F77" s="53" t="str">
        <f t="shared" si="2"/>
        <v>https://libkey.io/libraries/2590/10.1177/09544119231225172</v>
      </c>
      <c r="G77" s="32" t="s">
        <v>494</v>
      </c>
      <c r="H77" s="29" t="s">
        <v>80</v>
      </c>
      <c r="I77" s="29" t="s">
        <v>31</v>
      </c>
    </row>
    <row r="78" spans="1:9" ht="66" hidden="1">
      <c r="A78" s="5" t="s">
        <v>495</v>
      </c>
      <c r="B78" s="4" t="s">
        <v>496</v>
      </c>
      <c r="C78" s="4" t="s">
        <v>497</v>
      </c>
      <c r="D78" s="34" t="s">
        <v>498</v>
      </c>
      <c r="E78" s="4" t="s">
        <v>499</v>
      </c>
      <c r="F78" s="52" t="str">
        <f t="shared" si="2"/>
        <v>https://libkey.io/libraries/2590/10.1200/JCO.23.00775</v>
      </c>
      <c r="G78" s="3" t="s">
        <v>500</v>
      </c>
      <c r="H78" s="4" t="s">
        <v>501</v>
      </c>
      <c r="I78" s="4" t="s">
        <v>67</v>
      </c>
    </row>
    <row r="79" spans="1:9" s="29" customFormat="1" ht="250.9" hidden="1">
      <c r="A79" s="31" t="s">
        <v>502</v>
      </c>
      <c r="B79" s="29" t="s">
        <v>503</v>
      </c>
      <c r="C79" s="29" t="s">
        <v>504</v>
      </c>
      <c r="D79" s="36" t="s">
        <v>505</v>
      </c>
      <c r="E79" s="29" t="s">
        <v>506</v>
      </c>
      <c r="F79" s="53" t="str">
        <f t="shared" si="2"/>
        <v>https://libkey.io/libraries/2590/10.1111/bju.16260</v>
      </c>
      <c r="G79" s="32" t="s">
        <v>507</v>
      </c>
      <c r="H79" s="29" t="s">
        <v>80</v>
      </c>
      <c r="I79" s="29" t="s">
        <v>67</v>
      </c>
    </row>
    <row r="80" spans="1:9" ht="79.150000000000006" hidden="1">
      <c r="A80" s="5" t="s">
        <v>508</v>
      </c>
      <c r="B80" s="4" t="s">
        <v>509</v>
      </c>
      <c r="C80" s="4" t="s">
        <v>510</v>
      </c>
      <c r="D80" s="5" t="s">
        <v>511</v>
      </c>
      <c r="E80" s="4" t="s">
        <v>512</v>
      </c>
      <c r="F80" s="52" t="str">
        <f t="shared" si="2"/>
        <v>https://libkey.io/libraries/2590/10.1186/s40814-023-01425-9</v>
      </c>
      <c r="G80" s="3" t="s">
        <v>513</v>
      </c>
      <c r="H80" s="4" t="s">
        <v>30</v>
      </c>
      <c r="I80" s="4" t="s">
        <v>31</v>
      </c>
    </row>
    <row r="81" spans="1:9" ht="264" hidden="1">
      <c r="A81" s="5" t="s">
        <v>514</v>
      </c>
      <c r="B81" s="4" t="s">
        <v>515</v>
      </c>
      <c r="C81" s="4" t="s">
        <v>516</v>
      </c>
      <c r="D81" s="34" t="s">
        <v>517</v>
      </c>
      <c r="E81" s="4" t="s">
        <v>518</v>
      </c>
      <c r="F81" s="52" t="str">
        <f t="shared" si="2"/>
        <v>https://libkey.io/libraries/2590/10.1200/JCO.23.00236</v>
      </c>
      <c r="G81" s="3" t="s">
        <v>519</v>
      </c>
      <c r="H81" s="4" t="s">
        <v>520</v>
      </c>
      <c r="I81" s="4" t="s">
        <v>31</v>
      </c>
    </row>
    <row r="82" spans="1:9" s="29" customFormat="1" ht="198" hidden="1">
      <c r="A82" s="31" t="s">
        <v>521</v>
      </c>
      <c r="B82" s="29" t="s">
        <v>522</v>
      </c>
      <c r="C82" s="29" t="s">
        <v>523</v>
      </c>
      <c r="D82" s="36" t="s">
        <v>524</v>
      </c>
      <c r="E82" s="29" t="s">
        <v>525</v>
      </c>
      <c r="F82" s="53" t="str">
        <f t="shared" si="2"/>
        <v>https://libkey.io/libraries/2590/10.1016/j.rmed.2023.107513</v>
      </c>
      <c r="G82" s="32" t="s">
        <v>526</v>
      </c>
      <c r="H82" s="29" t="s">
        <v>80</v>
      </c>
      <c r="I82" s="29" t="s">
        <v>67</v>
      </c>
    </row>
    <row r="83" spans="1:9" ht="52.9" hidden="1">
      <c r="A83" s="5" t="s">
        <v>527</v>
      </c>
      <c r="B83" s="4" t="s">
        <v>528</v>
      </c>
      <c r="C83" s="4" t="s">
        <v>529</v>
      </c>
      <c r="D83" s="34" t="s">
        <v>530</v>
      </c>
      <c r="E83" s="4" t="s">
        <v>531</v>
      </c>
      <c r="F83" s="52" t="str">
        <f t="shared" si="2"/>
        <v>https://libkey.io/libraries/2590/10.1182/blood.2023021348</v>
      </c>
      <c r="G83" s="3" t="s">
        <v>532</v>
      </c>
      <c r="H83" s="4" t="s">
        <v>458</v>
      </c>
      <c r="I83" s="4" t="s">
        <v>31</v>
      </c>
    </row>
    <row r="84" spans="1:9" ht="52.9" hidden="1">
      <c r="A84" s="5" t="s">
        <v>533</v>
      </c>
      <c r="B84" s="4" t="s">
        <v>534</v>
      </c>
      <c r="C84" s="4" t="s">
        <v>535</v>
      </c>
      <c r="D84" s="34" t="s">
        <v>536</v>
      </c>
      <c r="F84" s="52" t="str">
        <f t="shared" si="2"/>
        <v>https://libkey.io/libraries/2590/10.1136/flgastro-2023-102512</v>
      </c>
      <c r="G84" s="3" t="s">
        <v>537</v>
      </c>
      <c r="H84" s="4" t="s">
        <v>298</v>
      </c>
      <c r="I84" s="4" t="s">
        <v>299</v>
      </c>
    </row>
    <row r="85" spans="1:9" ht="39.6" hidden="1">
      <c r="A85" s="5" t="s">
        <v>538</v>
      </c>
      <c r="B85" s="4" t="s">
        <v>282</v>
      </c>
      <c r="C85" s="4" t="s">
        <v>539</v>
      </c>
      <c r="D85" s="34" t="s">
        <v>540</v>
      </c>
      <c r="F85" s="52" t="str">
        <f t="shared" si="2"/>
        <v>https://libkey.io/libraries/2590/10.1111/bjh.19273</v>
      </c>
      <c r="G85" s="3" t="s">
        <v>541</v>
      </c>
      <c r="H85" s="4" t="s">
        <v>80</v>
      </c>
      <c r="I85" s="4" t="s">
        <v>31</v>
      </c>
    </row>
    <row r="86" spans="1:9" ht="52.9" hidden="1">
      <c r="A86" s="5" t="s">
        <v>542</v>
      </c>
      <c r="B86" s="4" t="s">
        <v>203</v>
      </c>
      <c r="C86" s="4" t="s">
        <v>543</v>
      </c>
      <c r="D86" s="34" t="s">
        <v>544</v>
      </c>
      <c r="E86" s="4" t="s">
        <v>545</v>
      </c>
      <c r="F86" s="52" t="str">
        <f t="shared" si="2"/>
        <v>https://libkey.io/libraries/2590/10.12968/hmed.2023.0133</v>
      </c>
      <c r="G86" s="3" t="s">
        <v>546</v>
      </c>
      <c r="H86" s="4" t="s">
        <v>99</v>
      </c>
      <c r="I86" s="4" t="s">
        <v>67</v>
      </c>
    </row>
    <row r="87" spans="1:9" ht="52.9">
      <c r="A87" s="5" t="s">
        <v>547</v>
      </c>
      <c r="B87" s="4" t="s">
        <v>548</v>
      </c>
      <c r="C87" s="4" t="s">
        <v>549</v>
      </c>
      <c r="D87" s="34" t="s">
        <v>550</v>
      </c>
      <c r="E87" s="4" t="s">
        <v>551</v>
      </c>
      <c r="F87" s="52" t="str">
        <f t="shared" si="2"/>
        <v>https://libkey.io/libraries/2590/10.1016/j.ijporl.2024.111869</v>
      </c>
      <c r="G87" s="3" t="s">
        <v>552</v>
      </c>
      <c r="H87" s="4" t="s">
        <v>80</v>
      </c>
      <c r="I87" s="4" t="s">
        <v>31</v>
      </c>
    </row>
    <row r="88" spans="1:9" ht="79.150000000000006" hidden="1">
      <c r="A88" s="5" t="s">
        <v>553</v>
      </c>
      <c r="B88" s="4" t="s">
        <v>554</v>
      </c>
      <c r="C88" s="4" t="s">
        <v>555</v>
      </c>
      <c r="D88" s="34" t="s">
        <v>556</v>
      </c>
      <c r="E88" s="4" t="s">
        <v>557</v>
      </c>
      <c r="F88" s="52" t="str">
        <f t="shared" si="2"/>
        <v>https://libkey.io/libraries/2590/10.1177/0272989X231220954</v>
      </c>
      <c r="G88" s="3" t="s">
        <v>558</v>
      </c>
      <c r="H88" s="4" t="s">
        <v>80</v>
      </c>
      <c r="I88" s="4" t="s">
        <v>31</v>
      </c>
    </row>
    <row r="89" spans="1:9" ht="105.6" hidden="1">
      <c r="A89" s="5" t="s">
        <v>559</v>
      </c>
      <c r="B89" s="4" t="s">
        <v>560</v>
      </c>
      <c r="C89" s="4" t="s">
        <v>561</v>
      </c>
      <c r="D89" s="34" t="s">
        <v>562</v>
      </c>
      <c r="F89" s="52" t="str">
        <f t="shared" si="2"/>
        <v>https://libkey.io/libraries/2590/10.1093/rheumatology/keae002</v>
      </c>
      <c r="G89" s="3" t="s">
        <v>563</v>
      </c>
      <c r="H89" s="4" t="s">
        <v>80</v>
      </c>
      <c r="I89" s="4" t="s">
        <v>31</v>
      </c>
    </row>
    <row r="90" spans="1:9" ht="66">
      <c r="A90" s="5" t="s">
        <v>564</v>
      </c>
      <c r="B90" s="4" t="s">
        <v>565</v>
      </c>
      <c r="C90" s="4" t="s">
        <v>566</v>
      </c>
      <c r="D90" s="34" t="s">
        <v>567</v>
      </c>
      <c r="E90" s="4" t="s">
        <v>568</v>
      </c>
      <c r="F90" s="52" t="str">
        <f t="shared" si="2"/>
        <v>https://libkey.io/libraries/2590/10.1136/bmjopen-2023-076649</v>
      </c>
      <c r="G90" s="3" t="s">
        <v>569</v>
      </c>
      <c r="H90" s="4" t="s">
        <v>80</v>
      </c>
      <c r="I90" s="4" t="s">
        <v>31</v>
      </c>
    </row>
    <row r="91" spans="1:9" s="29" customFormat="1" ht="224.45" hidden="1">
      <c r="A91" s="31" t="s">
        <v>570</v>
      </c>
      <c r="B91" s="29" t="s">
        <v>571</v>
      </c>
      <c r="C91" s="29" t="s">
        <v>572</v>
      </c>
      <c r="D91" s="36" t="s">
        <v>573</v>
      </c>
      <c r="E91" s="29" t="s">
        <v>574</v>
      </c>
      <c r="F91" s="53" t="str">
        <f t="shared" si="2"/>
        <v>https://libkey.io/libraries/2590/10.1016/j.ejmp.2023.103206</v>
      </c>
      <c r="G91" s="32" t="s">
        <v>575</v>
      </c>
      <c r="H91" s="29" t="s">
        <v>80</v>
      </c>
      <c r="I91" s="29" t="s">
        <v>31</v>
      </c>
    </row>
    <row r="92" spans="1:9" ht="92.45" hidden="1">
      <c r="A92" s="5" t="s">
        <v>576</v>
      </c>
      <c r="B92" s="4" t="s">
        <v>577</v>
      </c>
      <c r="C92" s="4" t="s">
        <v>578</v>
      </c>
      <c r="D92" s="34" t="s">
        <v>579</v>
      </c>
      <c r="E92" s="4" t="s">
        <v>580</v>
      </c>
      <c r="F92" s="52" t="str">
        <f t="shared" si="2"/>
        <v>https://libkey.io/libraries/2590/10.1016/j.otsr.2024.103813</v>
      </c>
      <c r="G92" s="3" t="s">
        <v>581</v>
      </c>
      <c r="H92" s="4" t="s">
        <v>80</v>
      </c>
      <c r="I92" s="4" t="s">
        <v>31</v>
      </c>
    </row>
    <row r="93" spans="1:9" ht="52.9" hidden="1">
      <c r="A93" s="5" t="s">
        <v>582</v>
      </c>
      <c r="B93" s="4" t="s">
        <v>583</v>
      </c>
      <c r="C93" s="4" t="s">
        <v>584</v>
      </c>
      <c r="D93" s="34" t="s">
        <v>585</v>
      </c>
      <c r="E93" s="4" t="s">
        <v>586</v>
      </c>
      <c r="F93" s="52" t="str">
        <f t="shared" si="2"/>
        <v>https://libkey.io/libraries/2590/10.1182/bloodadvances.2023011106</v>
      </c>
      <c r="G93" s="3" t="s">
        <v>587</v>
      </c>
      <c r="H93" s="4" t="s">
        <v>458</v>
      </c>
      <c r="I93" s="4" t="s">
        <v>31</v>
      </c>
    </row>
    <row r="94" spans="1:9" ht="52.9" hidden="1">
      <c r="A94" s="5" t="s">
        <v>588</v>
      </c>
      <c r="B94" s="4" t="s">
        <v>589</v>
      </c>
      <c r="C94" s="4" t="s">
        <v>590</v>
      </c>
      <c r="D94" s="34" t="s">
        <v>591</v>
      </c>
      <c r="E94" s="4" t="s">
        <v>592</v>
      </c>
      <c r="F94" s="52" t="str">
        <f t="shared" si="2"/>
        <v>https://libkey.io/libraries/2590/10.1136/bmjopen-2023-080467</v>
      </c>
      <c r="G94" s="3" t="s">
        <v>593</v>
      </c>
      <c r="H94" s="4" t="s">
        <v>594</v>
      </c>
      <c r="I94" s="4" t="s">
        <v>135</v>
      </c>
    </row>
  </sheetData>
  <autoFilter ref="A1:I94" xr:uid="{00000000-0009-0000-0000-000001000000}">
    <filterColumn colId="4">
      <customFilters>
        <customFilter val="*child**"/>
        <customFilter val="*paed* or pediatric**"/>
      </customFilters>
    </filterColumn>
  </autoFilter>
  <conditionalFormatting sqref="F1">
    <cfRule type="duplicateValues" dxfId="6" priority="1" stopIfTrue="1"/>
  </conditionalFormatting>
  <conditionalFormatting sqref="G1:G1048576">
    <cfRule type="duplicateValues" dxfId="5" priority="2" stopIfTrue="1"/>
  </conditionalFormatting>
  <hyperlinks>
    <hyperlink ref="G61" r:id="rId1" display="url" xr:uid="{00000000-0004-0000-0100-000000000000}"/>
    <hyperlink ref="G84" r:id="rId2" display="url" xr:uid="{00000000-0004-0000-0100-000001000000}"/>
    <hyperlink ref="G45" r:id="rId3" display="url" xr:uid="{00000000-0004-0000-0100-000002000000}"/>
    <hyperlink ref="G30" r:id="rId4" display="url" xr:uid="{00000000-0004-0000-0100-000003000000}"/>
    <hyperlink ref="G31" r:id="rId5" display="url" xr:uid="{00000000-0004-0000-0100-000004000000}"/>
    <hyperlink ref="G86" r:id="rId6" display="url" xr:uid="{00000000-0004-0000-0100-000005000000}"/>
    <hyperlink ref="G57" r:id="rId7" display="url" xr:uid="{00000000-0004-0000-0100-000006000000}"/>
    <hyperlink ref="G50" r:id="rId8" display="url" xr:uid="{00000000-0004-0000-0100-000007000000}"/>
    <hyperlink ref="G58" r:id="rId9" display="url" xr:uid="{00000000-0004-0000-0100-000008000000}"/>
    <hyperlink ref="G39" r:id="rId10" display="url" xr:uid="{00000000-0004-0000-0100-000009000000}"/>
    <hyperlink ref="G78" r:id="rId11" display="url" xr:uid="{00000000-0004-0000-0100-00000A000000}"/>
    <hyperlink ref="G51" r:id="rId12" display="url" xr:uid="{00000000-0004-0000-0100-00000B000000}"/>
    <hyperlink ref="G11" r:id="rId13" display="url" xr:uid="{00000000-0004-0000-0100-00000C000000}"/>
    <hyperlink ref="G52" r:id="rId14" display="url" xr:uid="{00000000-0004-0000-0100-00000D000000}"/>
    <hyperlink ref="G2" r:id="rId15" display="url" xr:uid="{00000000-0004-0000-0100-00000E000000}"/>
    <hyperlink ref="G12" r:id="rId16" display="url" xr:uid="{00000000-0004-0000-0100-00000F000000}"/>
    <hyperlink ref="G16" r:id="rId17" display="url" xr:uid="{00000000-0004-0000-0100-000010000000}"/>
    <hyperlink ref="G38" r:id="rId18" display="url" xr:uid="{00000000-0004-0000-0100-000011000000}"/>
    <hyperlink ref="G74" r:id="rId19" display="url" xr:uid="{00000000-0004-0000-0100-000012000000}"/>
    <hyperlink ref="G27" r:id="rId20" display="url" xr:uid="{00000000-0004-0000-0100-000013000000}"/>
    <hyperlink ref="G60" r:id="rId21" display="url" xr:uid="{00000000-0004-0000-0100-000014000000}"/>
    <hyperlink ref="G48" r:id="rId22" display="url" xr:uid="{00000000-0004-0000-0100-000015000000}"/>
    <hyperlink ref="G42" r:id="rId23" display="url" xr:uid="{00000000-0004-0000-0100-000016000000}"/>
    <hyperlink ref="G17" r:id="rId24" display="url" xr:uid="{00000000-0004-0000-0100-000017000000}"/>
    <hyperlink ref="G80" r:id="rId25" display="url" xr:uid="{00000000-0004-0000-0100-000018000000}"/>
    <hyperlink ref="G47" r:id="rId26" display="url" xr:uid="{00000000-0004-0000-0100-000019000000}"/>
    <hyperlink ref="G79" r:id="rId27" display="url" xr:uid="{00000000-0004-0000-0100-00001A000000}"/>
    <hyperlink ref="G56" r:id="rId28" display="url" xr:uid="{00000000-0004-0000-0100-00001B000000}"/>
    <hyperlink ref="G46" r:id="rId29" display="url" xr:uid="{00000000-0004-0000-0100-00001C000000}"/>
    <hyperlink ref="G55" r:id="rId30" display="url" xr:uid="{00000000-0004-0000-0100-00001D000000}"/>
    <hyperlink ref="G15" r:id="rId31" display="url" xr:uid="{00000000-0004-0000-0100-00001E000000}"/>
    <hyperlink ref="G82" r:id="rId32" display="url" xr:uid="{00000000-0004-0000-0100-00001F000000}"/>
    <hyperlink ref="G5" r:id="rId33" display="url" xr:uid="{00000000-0004-0000-0100-000020000000}"/>
    <hyperlink ref="G68" r:id="rId34" display="url" xr:uid="{00000000-0004-0000-0100-000021000000}"/>
    <hyperlink ref="G3" r:id="rId35" display="url" xr:uid="{00000000-0004-0000-0100-000022000000}"/>
    <hyperlink ref="G44" r:id="rId36" display="url" xr:uid="{00000000-0004-0000-0100-000023000000}"/>
    <hyperlink ref="G7" r:id="rId37" display="url" xr:uid="{00000000-0004-0000-0100-000024000000}"/>
    <hyperlink ref="G53" r:id="rId38" display="url" xr:uid="{00000000-0004-0000-0100-000025000000}"/>
    <hyperlink ref="G75" r:id="rId39" display="url" xr:uid="{00000000-0004-0000-0100-000026000000}"/>
    <hyperlink ref="G71" r:id="rId40" display="url" xr:uid="{00000000-0004-0000-0100-000027000000}"/>
    <hyperlink ref="G22" r:id="rId41" display="url" xr:uid="{00000000-0004-0000-0100-000028000000}"/>
    <hyperlink ref="G76" r:id="rId42" display="url" xr:uid="{00000000-0004-0000-0100-000029000000}"/>
    <hyperlink ref="G32" r:id="rId43" display="url" xr:uid="{00000000-0004-0000-0100-00002A000000}"/>
    <hyperlink ref="G94" r:id="rId44" display="url" xr:uid="{00000000-0004-0000-0100-00002B000000}"/>
    <hyperlink ref="G54" r:id="rId45" display="url" xr:uid="{00000000-0004-0000-0100-00002C000000}"/>
    <hyperlink ref="G41" r:id="rId46" display="url" xr:uid="{00000000-0004-0000-0100-00002D000000}"/>
    <hyperlink ref="G18" r:id="rId47" display="url" xr:uid="{00000000-0004-0000-0100-00002E000000}"/>
    <hyperlink ref="G20" r:id="rId48" display="url" xr:uid="{00000000-0004-0000-0100-00002F000000}"/>
    <hyperlink ref="G70" r:id="rId49" display="url" xr:uid="{00000000-0004-0000-0100-000030000000}"/>
    <hyperlink ref="G88" r:id="rId50" display="url" xr:uid="{00000000-0004-0000-0100-000031000000}"/>
    <hyperlink ref="G40" r:id="rId51" display="url" xr:uid="{00000000-0004-0000-0100-000032000000}"/>
    <hyperlink ref="G8" r:id="rId52" display="url" xr:uid="{00000000-0004-0000-0100-000033000000}"/>
    <hyperlink ref="G77" r:id="rId53" display="url" xr:uid="{00000000-0004-0000-0100-000034000000}"/>
    <hyperlink ref="G24" r:id="rId54" display="url" xr:uid="{00000000-0004-0000-0100-000035000000}"/>
    <hyperlink ref="G67" r:id="rId55" display="url" xr:uid="{00000000-0004-0000-0100-000036000000}"/>
    <hyperlink ref="G91" r:id="rId56" display="url" xr:uid="{00000000-0004-0000-0100-000037000000}"/>
    <hyperlink ref="G92" r:id="rId57" display="url" xr:uid="{00000000-0004-0000-0100-000038000000}"/>
    <hyperlink ref="G6" r:id="rId58" display="url" xr:uid="{00000000-0004-0000-0100-000039000000}"/>
    <hyperlink ref="G59" r:id="rId59" display="url" xr:uid="{00000000-0004-0000-0100-00003A000000}"/>
    <hyperlink ref="G34" r:id="rId60" display="url" xr:uid="{00000000-0004-0000-0100-00003B000000}"/>
    <hyperlink ref="G62" r:id="rId61" display="url" xr:uid="{00000000-0004-0000-0100-00003C000000}"/>
    <hyperlink ref="G93" r:id="rId62" display="url" xr:uid="{00000000-0004-0000-0100-00003D000000}"/>
    <hyperlink ref="G63" r:id="rId63" display="url" xr:uid="{00000000-0004-0000-0100-00003E000000}"/>
    <hyperlink ref="G83" r:id="rId64" display="url" xr:uid="{00000000-0004-0000-0100-00003F000000}"/>
    <hyperlink ref="G19" r:id="rId65" display="url" xr:uid="{00000000-0004-0000-0100-000040000000}"/>
    <hyperlink ref="G13" r:id="rId66" display="url" xr:uid="{00000000-0004-0000-0100-000041000000}"/>
    <hyperlink ref="G28" r:id="rId67" display="url" xr:uid="{00000000-0004-0000-0100-000042000000}"/>
    <hyperlink ref="G90" r:id="rId68" display="url" xr:uid="{00000000-0004-0000-0100-000043000000}"/>
    <hyperlink ref="G66" r:id="rId69" display="url" xr:uid="{00000000-0004-0000-0100-000044000000}"/>
    <hyperlink ref="G26" r:id="rId70" display="url" xr:uid="{00000000-0004-0000-0100-000045000000}"/>
    <hyperlink ref="G14" r:id="rId71" display="url" xr:uid="{00000000-0004-0000-0100-000046000000}"/>
    <hyperlink ref="G73" r:id="rId72" display="url" xr:uid="{00000000-0004-0000-0100-000047000000}"/>
    <hyperlink ref="G87" r:id="rId73" display="url" xr:uid="{00000000-0004-0000-0100-000048000000}"/>
    <hyperlink ref="G25" r:id="rId74" display="url" xr:uid="{00000000-0004-0000-0100-000049000000}"/>
    <hyperlink ref="G33" r:id="rId75" display="url" xr:uid="{00000000-0004-0000-0100-00004A000000}"/>
    <hyperlink ref="G89" r:id="rId76" display="url" xr:uid="{00000000-0004-0000-0100-00004B000000}"/>
    <hyperlink ref="G85" r:id="rId77" display="url" xr:uid="{00000000-0004-0000-0100-00004C000000}"/>
    <hyperlink ref="G43" r:id="rId78" display="url" xr:uid="{00000000-0004-0000-0100-00004D000000}"/>
    <hyperlink ref="G49" r:id="rId79" display="url" xr:uid="{00000000-0004-0000-0100-00004E000000}"/>
    <hyperlink ref="G9" r:id="rId80" display="url" xr:uid="{00000000-0004-0000-0100-00004F000000}"/>
    <hyperlink ref="G72" r:id="rId81" display="url" xr:uid="{00000000-0004-0000-0100-000050000000}"/>
    <hyperlink ref="G37" r:id="rId82" display="url" xr:uid="{00000000-0004-0000-0100-000051000000}"/>
    <hyperlink ref="G81" r:id="rId83" display="url" xr:uid="{00000000-0004-0000-0100-000052000000}"/>
    <hyperlink ref="G29" r:id="rId84" display="url" xr:uid="{00000000-0004-0000-0100-000053000000}"/>
    <hyperlink ref="G4" r:id="rId85" display="url" xr:uid="{00000000-0004-0000-0100-000054000000}"/>
    <hyperlink ref="G69" r:id="rId86" display="url" xr:uid="{00000000-0004-0000-0100-000055000000}"/>
    <hyperlink ref="G35" r:id="rId87" display="url" xr:uid="{00000000-0004-0000-0100-000056000000}"/>
    <hyperlink ref="G23" r:id="rId88" display="url" xr:uid="{00000000-0004-0000-0100-000057000000}"/>
    <hyperlink ref="G64" r:id="rId89" display="url" xr:uid="{00000000-0004-0000-0100-000058000000}"/>
    <hyperlink ref="G21" r:id="rId90" display="url" xr:uid="{00000000-0004-0000-0100-000059000000}"/>
    <hyperlink ref="G10" r:id="rId91" display="url" xr:uid="{00000000-0004-0000-0100-00005A000000}"/>
    <hyperlink ref="G36" r:id="rId92" display="url" xr:uid="{00000000-0004-0000-0100-00005B000000}"/>
    <hyperlink ref="G65" r:id="rId93" display="url" xr:uid="{00000000-0004-0000-0100-00005C000000}"/>
  </hyperlinks>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3"/>
  <sheetViews>
    <sheetView workbookViewId="0">
      <selection activeCell="A120" sqref="A1:XFD120"/>
    </sheetView>
  </sheetViews>
  <sheetFormatPr defaultColWidth="9.140625" defaultRowHeight="13.15"/>
  <cols>
    <col min="1" max="1" width="54.5703125" style="5" customWidth="1"/>
    <col min="2" max="2" width="31.28515625" style="4" customWidth="1"/>
    <col min="3" max="3" width="9.140625" style="4"/>
    <col min="4" max="4" width="47.28515625" style="34" customWidth="1"/>
    <col min="5" max="5" width="56" style="4" customWidth="1"/>
    <col min="6" max="6" width="26.28515625" style="3" customWidth="1"/>
    <col min="7" max="8" width="9.140625" style="4"/>
    <col min="9" max="9" width="30.5703125" style="4" customWidth="1"/>
    <col min="10" max="16384" width="9.140625" style="4"/>
  </cols>
  <sheetData>
    <row r="1" spans="1:9" s="2" customFormat="1" ht="33" customHeight="1">
      <c r="A1" s="1" t="s">
        <v>16</v>
      </c>
      <c r="B1" s="2" t="s">
        <v>17</v>
      </c>
      <c r="C1" s="2" t="s">
        <v>18</v>
      </c>
      <c r="D1" s="1" t="s">
        <v>19</v>
      </c>
      <c r="E1" s="2" t="s">
        <v>20</v>
      </c>
      <c r="F1" s="1" t="s">
        <v>21</v>
      </c>
      <c r="G1" s="2" t="s">
        <v>22</v>
      </c>
      <c r="H1" s="2" t="s">
        <v>23</v>
      </c>
    </row>
    <row r="2" spans="1:9" s="29" customFormat="1" ht="39.6">
      <c r="A2" s="24" t="s">
        <v>595</v>
      </c>
      <c r="B2" s="25" t="s">
        <v>596</v>
      </c>
      <c r="C2" s="25" t="s">
        <v>597</v>
      </c>
      <c r="D2" s="24" t="s">
        <v>598</v>
      </c>
      <c r="E2" s="25" t="s">
        <v>599</v>
      </c>
      <c r="F2" s="27" t="s">
        <v>600</v>
      </c>
      <c r="G2" s="25" t="s">
        <v>80</v>
      </c>
      <c r="H2" s="25" t="s">
        <v>31</v>
      </c>
      <c r="I2" s="28" t="s">
        <v>601</v>
      </c>
    </row>
    <row r="3" spans="1:9" ht="39.6">
      <c r="A3" s="8" t="s">
        <v>602</v>
      </c>
      <c r="B3" s="6" t="s">
        <v>603</v>
      </c>
      <c r="C3" s="6" t="s">
        <v>604</v>
      </c>
      <c r="D3" s="8" t="s">
        <v>605</v>
      </c>
      <c r="E3" s="6" t="s">
        <v>606</v>
      </c>
      <c r="F3" s="7" t="s">
        <v>607</v>
      </c>
      <c r="G3" s="6" t="s">
        <v>80</v>
      </c>
      <c r="H3" s="6" t="s">
        <v>31</v>
      </c>
    </row>
    <row r="4" spans="1:9" ht="39.6">
      <c r="A4" s="8" t="s">
        <v>608</v>
      </c>
      <c r="B4" s="6" t="s">
        <v>609</v>
      </c>
      <c r="C4" s="6" t="s">
        <v>610</v>
      </c>
      <c r="D4" s="8" t="s">
        <v>611</v>
      </c>
      <c r="E4" s="6" t="s">
        <v>612</v>
      </c>
      <c r="F4" s="7" t="s">
        <v>613</v>
      </c>
      <c r="G4" s="6" t="s">
        <v>80</v>
      </c>
      <c r="H4" s="6" t="s">
        <v>31</v>
      </c>
    </row>
    <row r="5" spans="1:9" ht="66">
      <c r="A5" s="8" t="s">
        <v>614</v>
      </c>
      <c r="B5" s="6" t="s">
        <v>615</v>
      </c>
      <c r="C5" s="6" t="s">
        <v>616</v>
      </c>
      <c r="D5" s="8" t="s">
        <v>617</v>
      </c>
      <c r="E5" s="6" t="s">
        <v>618</v>
      </c>
      <c r="F5" s="7" t="s">
        <v>619</v>
      </c>
      <c r="G5" s="6" t="s">
        <v>80</v>
      </c>
      <c r="H5" s="6" t="s">
        <v>31</v>
      </c>
    </row>
    <row r="6" spans="1:9" ht="52.9">
      <c r="A6" s="8" t="s">
        <v>620</v>
      </c>
      <c r="B6" s="6" t="s">
        <v>621</v>
      </c>
      <c r="C6" s="6" t="s">
        <v>622</v>
      </c>
      <c r="D6" s="8" t="s">
        <v>623</v>
      </c>
      <c r="E6" s="6" t="s">
        <v>624</v>
      </c>
      <c r="F6" s="7" t="s">
        <v>625</v>
      </c>
      <c r="G6" s="6" t="s">
        <v>80</v>
      </c>
      <c r="H6" s="6" t="s">
        <v>31</v>
      </c>
    </row>
    <row r="7" spans="1:9" s="29" customFormat="1" ht="39.6">
      <c r="A7" s="24" t="s">
        <v>626</v>
      </c>
      <c r="B7" s="25" t="s">
        <v>627</v>
      </c>
      <c r="C7" s="25" t="s">
        <v>628</v>
      </c>
      <c r="D7" s="24" t="s">
        <v>629</v>
      </c>
      <c r="E7" s="25"/>
      <c r="F7" s="26" t="s">
        <v>630</v>
      </c>
      <c r="G7" s="25" t="s">
        <v>80</v>
      </c>
      <c r="H7" s="25" t="s">
        <v>31</v>
      </c>
      <c r="I7" s="30" t="s">
        <v>631</v>
      </c>
    </row>
    <row r="8" spans="1:9" ht="26.45">
      <c r="A8" s="5" t="s">
        <v>632</v>
      </c>
      <c r="B8" s="4" t="s">
        <v>633</v>
      </c>
      <c r="C8" s="4" t="s">
        <v>634</v>
      </c>
      <c r="D8" s="34" t="s">
        <v>635</v>
      </c>
      <c r="E8" s="4" t="s">
        <v>636</v>
      </c>
      <c r="F8" s="3" t="s">
        <v>73</v>
      </c>
      <c r="G8" s="4" t="s">
        <v>99</v>
      </c>
      <c r="H8" s="4" t="s">
        <v>31</v>
      </c>
    </row>
    <row r="9" spans="1:9" s="29" customFormat="1" ht="158.44999999999999">
      <c r="A9" s="24" t="s">
        <v>637</v>
      </c>
      <c r="B9" s="25" t="s">
        <v>638</v>
      </c>
      <c r="C9" s="25" t="s">
        <v>639</v>
      </c>
      <c r="D9" s="24" t="s">
        <v>640</v>
      </c>
      <c r="E9" s="25" t="s">
        <v>641</v>
      </c>
      <c r="F9" s="26" t="s">
        <v>642</v>
      </c>
      <c r="G9" s="25" t="s">
        <v>80</v>
      </c>
      <c r="H9" s="25" t="s">
        <v>135</v>
      </c>
      <c r="I9" s="30" t="s">
        <v>643</v>
      </c>
    </row>
    <row r="10" spans="1:9" ht="52.9">
      <c r="A10" s="5" t="s">
        <v>644</v>
      </c>
      <c r="B10" s="4" t="s">
        <v>645</v>
      </c>
      <c r="C10" s="4" t="s">
        <v>646</v>
      </c>
      <c r="D10" s="5" t="s">
        <v>647</v>
      </c>
      <c r="E10" s="4" t="s">
        <v>648</v>
      </c>
      <c r="F10" s="3" t="s">
        <v>649</v>
      </c>
      <c r="G10" s="4" t="s">
        <v>30</v>
      </c>
      <c r="H10" s="4" t="s">
        <v>31</v>
      </c>
    </row>
    <row r="11" spans="1:9">
      <c r="A11" s="8" t="s">
        <v>650</v>
      </c>
      <c r="B11" s="6" t="s">
        <v>651</v>
      </c>
      <c r="C11" s="6" t="s">
        <v>652</v>
      </c>
      <c r="D11" s="8" t="s">
        <v>653</v>
      </c>
      <c r="E11" s="6" t="s">
        <v>654</v>
      </c>
      <c r="F11" s="7"/>
      <c r="G11" s="6" t="s">
        <v>655</v>
      </c>
      <c r="H11" s="6" t="s">
        <v>31</v>
      </c>
    </row>
    <row r="12" spans="1:9" ht="52.9">
      <c r="A12" s="5" t="s">
        <v>656</v>
      </c>
      <c r="B12" s="4" t="s">
        <v>657</v>
      </c>
      <c r="C12" s="4" t="s">
        <v>658</v>
      </c>
      <c r="D12" s="5" t="s">
        <v>659</v>
      </c>
      <c r="E12" s="4" t="s">
        <v>660</v>
      </c>
      <c r="F12" s="3" t="s">
        <v>661</v>
      </c>
      <c r="G12" s="4" t="s">
        <v>99</v>
      </c>
      <c r="H12" s="4" t="s">
        <v>67</v>
      </c>
    </row>
    <row r="13" spans="1:9" ht="39.6">
      <c r="A13" s="8" t="s">
        <v>662</v>
      </c>
      <c r="B13" s="6" t="s">
        <v>663</v>
      </c>
      <c r="C13" s="6" t="s">
        <v>664</v>
      </c>
      <c r="D13" s="8" t="s">
        <v>665</v>
      </c>
      <c r="E13" s="6" t="s">
        <v>666</v>
      </c>
      <c r="F13" s="7" t="s">
        <v>667</v>
      </c>
      <c r="G13" s="6" t="s">
        <v>153</v>
      </c>
      <c r="H13" s="6" t="s">
        <v>135</v>
      </c>
    </row>
    <row r="14" spans="1:9" ht="171.6">
      <c r="A14" s="5" t="s">
        <v>668</v>
      </c>
      <c r="B14" s="4" t="s">
        <v>669</v>
      </c>
      <c r="C14" s="4" t="s">
        <v>670</v>
      </c>
      <c r="D14" s="5" t="s">
        <v>671</v>
      </c>
      <c r="E14" s="4" t="s">
        <v>672</v>
      </c>
      <c r="F14" s="3" t="s">
        <v>105</v>
      </c>
      <c r="G14" s="4" t="s">
        <v>99</v>
      </c>
      <c r="H14" s="4" t="s">
        <v>31</v>
      </c>
    </row>
    <row r="15" spans="1:9" ht="66">
      <c r="A15" s="8" t="s">
        <v>673</v>
      </c>
      <c r="B15" s="6" t="s">
        <v>674</v>
      </c>
      <c r="C15" s="6" t="s">
        <v>675</v>
      </c>
      <c r="D15" s="8" t="s">
        <v>676</v>
      </c>
      <c r="E15" s="6" t="s">
        <v>677</v>
      </c>
      <c r="F15" s="7" t="s">
        <v>678</v>
      </c>
      <c r="G15" s="6" t="s">
        <v>59</v>
      </c>
      <c r="H15" s="6" t="s">
        <v>31</v>
      </c>
    </row>
    <row r="16" spans="1:9" ht="66">
      <c r="A16" s="8" t="s">
        <v>679</v>
      </c>
      <c r="B16" s="6" t="s">
        <v>680</v>
      </c>
      <c r="C16" s="6" t="s">
        <v>681</v>
      </c>
      <c r="D16" s="8" t="s">
        <v>682</v>
      </c>
      <c r="E16" s="6" t="s">
        <v>683</v>
      </c>
      <c r="F16" s="7" t="s">
        <v>684</v>
      </c>
      <c r="G16" s="6" t="s">
        <v>80</v>
      </c>
      <c r="H16" s="6" t="s">
        <v>31</v>
      </c>
    </row>
    <row r="17" spans="1:9" ht="39.6">
      <c r="A17" s="8" t="s">
        <v>685</v>
      </c>
      <c r="B17" s="6" t="s">
        <v>686</v>
      </c>
      <c r="C17" s="6" t="s">
        <v>687</v>
      </c>
      <c r="D17" s="8" t="s">
        <v>688</v>
      </c>
      <c r="E17" s="6" t="s">
        <v>689</v>
      </c>
      <c r="F17" s="7" t="s">
        <v>690</v>
      </c>
      <c r="G17" s="6" t="s">
        <v>80</v>
      </c>
      <c r="H17" s="6" t="s">
        <v>31</v>
      </c>
    </row>
    <row r="18" spans="1:9" ht="39.6">
      <c r="A18" s="8" t="s">
        <v>691</v>
      </c>
      <c r="B18" s="6" t="s">
        <v>692</v>
      </c>
      <c r="C18" s="6" t="s">
        <v>693</v>
      </c>
      <c r="D18" s="8" t="s">
        <v>694</v>
      </c>
      <c r="E18" s="6"/>
      <c r="F18" s="7" t="s">
        <v>695</v>
      </c>
      <c r="G18" s="6" t="s">
        <v>80</v>
      </c>
      <c r="H18" s="6" t="s">
        <v>31</v>
      </c>
    </row>
    <row r="19" spans="1:9" s="29" customFormat="1" ht="303.60000000000002">
      <c r="A19" s="24" t="s">
        <v>696</v>
      </c>
      <c r="B19" s="25" t="s">
        <v>697</v>
      </c>
      <c r="C19" s="25" t="s">
        <v>698</v>
      </c>
      <c r="D19" s="24" t="s">
        <v>699</v>
      </c>
      <c r="E19" s="25" t="s">
        <v>700</v>
      </c>
      <c r="F19" s="26" t="s">
        <v>701</v>
      </c>
      <c r="G19" s="25" t="s">
        <v>80</v>
      </c>
      <c r="H19" s="25" t="s">
        <v>135</v>
      </c>
      <c r="I19" s="30" t="s">
        <v>643</v>
      </c>
    </row>
    <row r="20" spans="1:9" s="29" customFormat="1" ht="52.9">
      <c r="A20" s="31" t="s">
        <v>702</v>
      </c>
      <c r="B20" s="29" t="s">
        <v>703</v>
      </c>
      <c r="C20" s="29" t="s">
        <v>704</v>
      </c>
      <c r="D20" s="31" t="s">
        <v>705</v>
      </c>
      <c r="E20" s="29" t="s">
        <v>706</v>
      </c>
      <c r="F20" s="32" t="s">
        <v>707</v>
      </c>
      <c r="G20" s="29" t="s">
        <v>30</v>
      </c>
      <c r="H20" s="29" t="s">
        <v>31</v>
      </c>
      <c r="I20" s="30" t="s">
        <v>708</v>
      </c>
    </row>
    <row r="21" spans="1:9" s="29" customFormat="1" ht="39.6">
      <c r="A21" s="31" t="s">
        <v>709</v>
      </c>
      <c r="B21" s="29" t="s">
        <v>710</v>
      </c>
      <c r="C21" s="29" t="s">
        <v>711</v>
      </c>
      <c r="D21" s="31" t="s">
        <v>712</v>
      </c>
      <c r="E21" s="29" t="s">
        <v>713</v>
      </c>
      <c r="F21" s="27" t="s">
        <v>714</v>
      </c>
      <c r="G21" s="29" t="s">
        <v>30</v>
      </c>
      <c r="H21" s="29" t="s">
        <v>67</v>
      </c>
      <c r="I21" s="30" t="s">
        <v>715</v>
      </c>
    </row>
    <row r="22" spans="1:9" ht="39.6">
      <c r="A22" s="8" t="s">
        <v>716</v>
      </c>
      <c r="B22" s="6" t="s">
        <v>717</v>
      </c>
      <c r="C22" s="6" t="s">
        <v>718</v>
      </c>
      <c r="D22" s="8" t="s">
        <v>719</v>
      </c>
      <c r="E22" s="6" t="s">
        <v>720</v>
      </c>
      <c r="F22" s="7" t="s">
        <v>721</v>
      </c>
      <c r="G22" s="6" t="s">
        <v>59</v>
      </c>
      <c r="H22" s="6" t="s">
        <v>31</v>
      </c>
    </row>
    <row r="23" spans="1:9" ht="39.6">
      <c r="A23" s="8" t="s">
        <v>722</v>
      </c>
      <c r="B23" s="6" t="s">
        <v>717</v>
      </c>
      <c r="C23" s="6" t="s">
        <v>718</v>
      </c>
      <c r="D23" s="8" t="s">
        <v>719</v>
      </c>
      <c r="E23" s="6" t="s">
        <v>723</v>
      </c>
      <c r="F23" s="7" t="s">
        <v>724</v>
      </c>
      <c r="G23" s="6" t="s">
        <v>59</v>
      </c>
      <c r="H23" s="6" t="s">
        <v>31</v>
      </c>
    </row>
    <row r="24" spans="1:9" ht="52.9">
      <c r="A24" s="5" t="s">
        <v>725</v>
      </c>
      <c r="B24" s="4" t="s">
        <v>726</v>
      </c>
      <c r="C24" s="4" t="s">
        <v>727</v>
      </c>
      <c r="D24" s="34" t="s">
        <v>728</v>
      </c>
      <c r="E24" s="4" t="s">
        <v>729</v>
      </c>
      <c r="F24" s="3" t="s">
        <v>730</v>
      </c>
      <c r="G24" s="4" t="s">
        <v>30</v>
      </c>
      <c r="H24" s="4" t="s">
        <v>31</v>
      </c>
    </row>
    <row r="25" spans="1:9" ht="52.9">
      <c r="A25" s="5" t="s">
        <v>731</v>
      </c>
      <c r="B25" s="4" t="s">
        <v>732</v>
      </c>
      <c r="C25" s="4" t="s">
        <v>733</v>
      </c>
      <c r="D25" s="34" t="s">
        <v>734</v>
      </c>
      <c r="E25" s="4" t="s">
        <v>735</v>
      </c>
      <c r="F25" s="3" t="s">
        <v>736</v>
      </c>
      <c r="G25" s="4" t="s">
        <v>99</v>
      </c>
      <c r="H25" s="4" t="s">
        <v>31</v>
      </c>
    </row>
    <row r="26" spans="1:9" ht="39.6">
      <c r="A26" s="8" t="s">
        <v>737</v>
      </c>
      <c r="B26" s="6" t="s">
        <v>738</v>
      </c>
      <c r="C26" s="6" t="s">
        <v>739</v>
      </c>
      <c r="D26" s="8" t="s">
        <v>740</v>
      </c>
      <c r="E26" s="6" t="s">
        <v>741</v>
      </c>
      <c r="F26" s="7" t="s">
        <v>742</v>
      </c>
      <c r="G26" s="6" t="s">
        <v>80</v>
      </c>
      <c r="H26" s="6" t="s">
        <v>31</v>
      </c>
    </row>
    <row r="27" spans="1:9" ht="171.6">
      <c r="A27" s="8" t="s">
        <v>743</v>
      </c>
      <c r="B27" s="6" t="s">
        <v>744</v>
      </c>
      <c r="C27" s="6" t="s">
        <v>745</v>
      </c>
      <c r="D27" s="8" t="s">
        <v>746</v>
      </c>
      <c r="E27" s="6" t="s">
        <v>747</v>
      </c>
      <c r="F27" s="7" t="s">
        <v>748</v>
      </c>
      <c r="G27" s="6" t="s">
        <v>749</v>
      </c>
      <c r="H27" s="6" t="s">
        <v>67</v>
      </c>
    </row>
    <row r="28" spans="1:9" ht="52.9">
      <c r="A28" s="8" t="s">
        <v>750</v>
      </c>
      <c r="B28" s="6" t="s">
        <v>751</v>
      </c>
      <c r="C28" s="6" t="s">
        <v>752</v>
      </c>
      <c r="D28" s="8" t="s">
        <v>753</v>
      </c>
      <c r="E28" s="6"/>
      <c r="F28" s="7" t="s">
        <v>754</v>
      </c>
      <c r="G28" s="6" t="s">
        <v>80</v>
      </c>
      <c r="H28" s="6" t="s">
        <v>31</v>
      </c>
    </row>
    <row r="29" spans="1:9" s="29" customFormat="1" ht="26.45">
      <c r="A29" s="24" t="s">
        <v>755</v>
      </c>
      <c r="B29" s="25" t="s">
        <v>756</v>
      </c>
      <c r="C29" s="25" t="s">
        <v>757</v>
      </c>
      <c r="D29" s="24" t="s">
        <v>758</v>
      </c>
      <c r="E29" s="25" t="s">
        <v>759</v>
      </c>
      <c r="F29" s="26" t="s">
        <v>760</v>
      </c>
      <c r="G29" s="25" t="s">
        <v>59</v>
      </c>
      <c r="H29" s="25" t="s">
        <v>135</v>
      </c>
      <c r="I29" s="30" t="s">
        <v>631</v>
      </c>
    </row>
    <row r="30" spans="1:9" ht="39.6">
      <c r="A30" s="8" t="s">
        <v>761</v>
      </c>
      <c r="B30" s="6" t="s">
        <v>762</v>
      </c>
      <c r="C30" s="6" t="s">
        <v>763</v>
      </c>
      <c r="D30" s="8" t="s">
        <v>764</v>
      </c>
      <c r="E30" s="6" t="s">
        <v>765</v>
      </c>
      <c r="F30" s="7" t="s">
        <v>766</v>
      </c>
      <c r="G30" s="6" t="s">
        <v>80</v>
      </c>
      <c r="H30" s="6" t="s">
        <v>31</v>
      </c>
    </row>
    <row r="31" spans="1:9" ht="39.6">
      <c r="A31" s="8" t="s">
        <v>767</v>
      </c>
      <c r="B31" s="6" t="s">
        <v>768</v>
      </c>
      <c r="C31" s="6" t="s">
        <v>769</v>
      </c>
      <c r="D31" s="8" t="s">
        <v>770</v>
      </c>
      <c r="E31" s="6" t="s">
        <v>771</v>
      </c>
      <c r="F31" s="7" t="s">
        <v>772</v>
      </c>
      <c r="G31" s="6" t="s">
        <v>80</v>
      </c>
      <c r="H31" s="6" t="s">
        <v>135</v>
      </c>
    </row>
    <row r="32" spans="1:9" ht="52.9">
      <c r="A32" s="8" t="s">
        <v>773</v>
      </c>
      <c r="B32" s="6" t="s">
        <v>774</v>
      </c>
      <c r="C32" s="6" t="s">
        <v>775</v>
      </c>
      <c r="D32" s="8" t="s">
        <v>776</v>
      </c>
      <c r="E32" s="6" t="s">
        <v>777</v>
      </c>
      <c r="F32" s="7" t="s">
        <v>778</v>
      </c>
      <c r="G32" s="6" t="s">
        <v>80</v>
      </c>
      <c r="H32" s="6" t="s">
        <v>135</v>
      </c>
    </row>
    <row r="33" spans="1:9" ht="52.9">
      <c r="A33" s="8" t="s">
        <v>779</v>
      </c>
      <c r="B33" s="6" t="s">
        <v>780</v>
      </c>
      <c r="C33" s="6" t="s">
        <v>781</v>
      </c>
      <c r="D33" s="8" t="s">
        <v>782</v>
      </c>
      <c r="E33" s="6"/>
      <c r="F33" s="7" t="s">
        <v>783</v>
      </c>
      <c r="G33" s="6" t="s">
        <v>80</v>
      </c>
      <c r="H33" s="6" t="s">
        <v>31</v>
      </c>
    </row>
    <row r="34" spans="1:9" s="29" customFormat="1" ht="39.6">
      <c r="A34" s="31" t="s">
        <v>784</v>
      </c>
      <c r="B34" s="29" t="s">
        <v>785</v>
      </c>
      <c r="C34" s="29" t="s">
        <v>786</v>
      </c>
      <c r="D34" s="31" t="s">
        <v>787</v>
      </c>
      <c r="E34" s="29" t="s">
        <v>788</v>
      </c>
      <c r="F34" s="32" t="s">
        <v>789</v>
      </c>
      <c r="G34" s="29" t="s">
        <v>30</v>
      </c>
      <c r="H34" s="29" t="s">
        <v>31</v>
      </c>
      <c r="I34" s="30" t="s">
        <v>790</v>
      </c>
    </row>
    <row r="35" spans="1:9" s="29" customFormat="1" ht="66">
      <c r="A35" s="31" t="s">
        <v>791</v>
      </c>
      <c r="B35" s="29" t="s">
        <v>792</v>
      </c>
      <c r="C35" s="29" t="s">
        <v>793</v>
      </c>
      <c r="D35" s="31" t="s">
        <v>794</v>
      </c>
      <c r="E35" s="29" t="s">
        <v>795</v>
      </c>
      <c r="F35" s="32" t="s">
        <v>796</v>
      </c>
      <c r="G35" s="29" t="s">
        <v>30</v>
      </c>
      <c r="H35" s="29" t="s">
        <v>31</v>
      </c>
      <c r="I35" s="30" t="s">
        <v>797</v>
      </c>
    </row>
    <row r="36" spans="1:9" ht="39.6">
      <c r="A36" s="8" t="s">
        <v>798</v>
      </c>
      <c r="B36" s="6" t="s">
        <v>799</v>
      </c>
      <c r="C36" s="6" t="s">
        <v>800</v>
      </c>
      <c r="D36" s="8" t="s">
        <v>801</v>
      </c>
      <c r="E36" s="6"/>
      <c r="F36" s="7" t="s">
        <v>802</v>
      </c>
      <c r="G36" s="6" t="s">
        <v>80</v>
      </c>
      <c r="H36" s="6" t="s">
        <v>31</v>
      </c>
    </row>
    <row r="37" spans="1:9" ht="66">
      <c r="A37" s="8" t="s">
        <v>803</v>
      </c>
      <c r="B37" s="6" t="s">
        <v>804</v>
      </c>
      <c r="C37" s="6" t="s">
        <v>805</v>
      </c>
      <c r="D37" s="8" t="s">
        <v>806</v>
      </c>
      <c r="E37" s="6"/>
      <c r="F37" s="7" t="s">
        <v>807</v>
      </c>
      <c r="G37" s="6" t="s">
        <v>86</v>
      </c>
      <c r="H37" s="6" t="s">
        <v>31</v>
      </c>
    </row>
    <row r="38" spans="1:9" s="29" customFormat="1" ht="26.45">
      <c r="A38" s="31" t="s">
        <v>808</v>
      </c>
      <c r="B38" s="29" t="s">
        <v>809</v>
      </c>
      <c r="C38" s="29" t="s">
        <v>810</v>
      </c>
      <c r="D38" s="36" t="s">
        <v>811</v>
      </c>
      <c r="E38" s="29" t="s">
        <v>812</v>
      </c>
      <c r="F38" s="32" t="s">
        <v>813</v>
      </c>
      <c r="G38" s="29" t="s">
        <v>30</v>
      </c>
      <c r="H38" s="29" t="s">
        <v>67</v>
      </c>
      <c r="I38" s="30" t="s">
        <v>814</v>
      </c>
    </row>
    <row r="39" spans="1:9" s="29" customFormat="1" ht="39.6">
      <c r="A39" s="24" t="s">
        <v>815</v>
      </c>
      <c r="B39" s="25" t="s">
        <v>816</v>
      </c>
      <c r="C39" s="25" t="s">
        <v>817</v>
      </c>
      <c r="D39" s="24" t="s">
        <v>818</v>
      </c>
      <c r="E39" s="25" t="s">
        <v>819</v>
      </c>
      <c r="F39" s="26" t="s">
        <v>820</v>
      </c>
      <c r="G39" s="25" t="s">
        <v>38</v>
      </c>
      <c r="H39" s="25" t="s">
        <v>135</v>
      </c>
      <c r="I39" s="30" t="s">
        <v>821</v>
      </c>
    </row>
    <row r="40" spans="1:9" ht="39.6">
      <c r="A40" s="8" t="s">
        <v>822</v>
      </c>
      <c r="B40" s="6" t="s">
        <v>823</v>
      </c>
      <c r="C40" s="6" t="s">
        <v>824</v>
      </c>
      <c r="D40" s="8" t="s">
        <v>825</v>
      </c>
      <c r="E40" s="6" t="s">
        <v>826</v>
      </c>
      <c r="F40" s="7" t="s">
        <v>827</v>
      </c>
      <c r="G40" s="6" t="s">
        <v>38</v>
      </c>
      <c r="H40" s="6" t="s">
        <v>31</v>
      </c>
    </row>
    <row r="41" spans="1:9" ht="39.6">
      <c r="A41" s="8" t="s">
        <v>828</v>
      </c>
      <c r="B41" s="6" t="s">
        <v>829</v>
      </c>
      <c r="C41" s="6" t="s">
        <v>830</v>
      </c>
      <c r="D41" s="8" t="s">
        <v>229</v>
      </c>
      <c r="E41" s="6" t="s">
        <v>831</v>
      </c>
      <c r="F41" s="7" t="s">
        <v>832</v>
      </c>
      <c r="G41" s="6" t="s">
        <v>80</v>
      </c>
      <c r="H41" s="6" t="s">
        <v>31</v>
      </c>
    </row>
    <row r="42" spans="1:9" ht="52.9">
      <c r="A42" s="5" t="s">
        <v>833</v>
      </c>
      <c r="B42" s="4" t="s">
        <v>834</v>
      </c>
      <c r="C42" s="4" t="s">
        <v>835</v>
      </c>
      <c r="D42" s="5" t="s">
        <v>836</v>
      </c>
      <c r="E42" s="4" t="s">
        <v>837</v>
      </c>
      <c r="F42" s="3" t="s">
        <v>838</v>
      </c>
      <c r="G42" s="4" t="s">
        <v>30</v>
      </c>
      <c r="H42" s="4" t="s">
        <v>31</v>
      </c>
    </row>
    <row r="43" spans="1:9" ht="39.6">
      <c r="A43" s="8" t="s">
        <v>839</v>
      </c>
      <c r="B43" s="6" t="s">
        <v>840</v>
      </c>
      <c r="C43" s="6" t="s">
        <v>841</v>
      </c>
      <c r="D43" s="8" t="s">
        <v>842</v>
      </c>
      <c r="E43" s="6" t="s">
        <v>843</v>
      </c>
      <c r="F43" s="7" t="s">
        <v>844</v>
      </c>
      <c r="G43" s="6" t="s">
        <v>80</v>
      </c>
      <c r="H43" s="6" t="s">
        <v>31</v>
      </c>
    </row>
    <row r="44" spans="1:9" ht="39.6">
      <c r="A44" s="5" t="s">
        <v>845</v>
      </c>
      <c r="B44" s="4" t="s">
        <v>846</v>
      </c>
      <c r="C44" s="4" t="s">
        <v>847</v>
      </c>
      <c r="D44" s="5" t="s">
        <v>848</v>
      </c>
      <c r="E44" s="4" t="s">
        <v>849</v>
      </c>
      <c r="F44" s="3" t="s">
        <v>850</v>
      </c>
      <c r="G44" s="4" t="s">
        <v>99</v>
      </c>
      <c r="H44" s="4" t="s">
        <v>31</v>
      </c>
    </row>
    <row r="45" spans="1:9" s="29" customFormat="1" ht="26.45">
      <c r="A45" s="24" t="s">
        <v>851</v>
      </c>
      <c r="B45" s="25" t="s">
        <v>852</v>
      </c>
      <c r="C45" s="25" t="s">
        <v>853</v>
      </c>
      <c r="D45" s="24" t="s">
        <v>854</v>
      </c>
      <c r="E45" s="25" t="s">
        <v>855</v>
      </c>
      <c r="F45" s="26" t="s">
        <v>856</v>
      </c>
      <c r="G45" s="25" t="s">
        <v>59</v>
      </c>
      <c r="H45" s="25" t="s">
        <v>31</v>
      </c>
      <c r="I45" s="30" t="s">
        <v>857</v>
      </c>
    </row>
    <row r="46" spans="1:9" ht="409.6">
      <c r="A46" s="8" t="s">
        <v>858</v>
      </c>
      <c r="B46" s="6" t="s">
        <v>859</v>
      </c>
      <c r="C46" s="6" t="s">
        <v>860</v>
      </c>
      <c r="D46" s="8" t="s">
        <v>861</v>
      </c>
      <c r="E46" s="6" t="s">
        <v>862</v>
      </c>
      <c r="F46" s="7" t="s">
        <v>863</v>
      </c>
      <c r="G46" s="6" t="s">
        <v>80</v>
      </c>
      <c r="H46" s="6" t="s">
        <v>31</v>
      </c>
    </row>
    <row r="47" spans="1:9" ht="92.45">
      <c r="A47" s="5" t="s">
        <v>858</v>
      </c>
      <c r="B47" s="4" t="s">
        <v>864</v>
      </c>
      <c r="C47" s="4" t="s">
        <v>865</v>
      </c>
      <c r="D47" s="5" t="s">
        <v>866</v>
      </c>
      <c r="E47" s="4" t="s">
        <v>867</v>
      </c>
      <c r="F47" s="3" t="s">
        <v>868</v>
      </c>
      <c r="G47" s="4" t="s">
        <v>30</v>
      </c>
      <c r="H47" s="4" t="s">
        <v>31</v>
      </c>
    </row>
    <row r="48" spans="1:9" ht="66">
      <c r="A48" s="8" t="s">
        <v>869</v>
      </c>
      <c r="B48" s="6" t="s">
        <v>870</v>
      </c>
      <c r="C48" s="6" t="s">
        <v>871</v>
      </c>
      <c r="D48" s="8" t="s">
        <v>872</v>
      </c>
      <c r="E48" s="6" t="s">
        <v>873</v>
      </c>
      <c r="F48" s="7" t="s">
        <v>874</v>
      </c>
      <c r="G48" s="6" t="s">
        <v>80</v>
      </c>
      <c r="H48" s="6" t="s">
        <v>31</v>
      </c>
    </row>
    <row r="49" spans="1:8" ht="184.9">
      <c r="A49" s="8" t="s">
        <v>875</v>
      </c>
      <c r="B49" s="6" t="s">
        <v>876</v>
      </c>
      <c r="C49" s="6" t="s">
        <v>877</v>
      </c>
      <c r="D49" s="8" t="s">
        <v>878</v>
      </c>
      <c r="E49" s="6"/>
      <c r="F49" s="7" t="s">
        <v>879</v>
      </c>
      <c r="G49" s="6" t="s">
        <v>80</v>
      </c>
      <c r="H49" s="6" t="s">
        <v>67</v>
      </c>
    </row>
    <row r="50" spans="1:8" ht="52.9">
      <c r="A50" s="8" t="s">
        <v>880</v>
      </c>
      <c r="B50" s="6" t="s">
        <v>881</v>
      </c>
      <c r="C50" s="6" t="s">
        <v>882</v>
      </c>
      <c r="D50" s="8" t="s">
        <v>883</v>
      </c>
      <c r="E50" s="6"/>
      <c r="F50" s="7" t="s">
        <v>884</v>
      </c>
      <c r="G50" s="6" t="s">
        <v>80</v>
      </c>
      <c r="H50" s="6" t="s">
        <v>67</v>
      </c>
    </row>
    <row r="51" spans="1:8" ht="92.45">
      <c r="A51" s="8" t="s">
        <v>885</v>
      </c>
      <c r="B51" s="6" t="s">
        <v>886</v>
      </c>
      <c r="C51" s="6" t="s">
        <v>887</v>
      </c>
      <c r="D51" s="8" t="s">
        <v>888</v>
      </c>
      <c r="E51" s="6" t="s">
        <v>889</v>
      </c>
      <c r="F51" s="7" t="s">
        <v>890</v>
      </c>
      <c r="G51" s="6" t="s">
        <v>80</v>
      </c>
      <c r="H51" s="6" t="s">
        <v>31</v>
      </c>
    </row>
    <row r="52" spans="1:8" ht="39.6">
      <c r="A52" s="8" t="s">
        <v>891</v>
      </c>
      <c r="B52" s="6" t="s">
        <v>892</v>
      </c>
      <c r="C52" s="6" t="s">
        <v>893</v>
      </c>
      <c r="D52" s="8" t="s">
        <v>894</v>
      </c>
      <c r="E52" s="6" t="s">
        <v>895</v>
      </c>
      <c r="F52" s="7" t="s">
        <v>896</v>
      </c>
      <c r="G52" s="6" t="s">
        <v>80</v>
      </c>
      <c r="H52" s="6" t="s">
        <v>31</v>
      </c>
    </row>
    <row r="53" spans="1:8" ht="79.150000000000006">
      <c r="A53" s="5" t="s">
        <v>897</v>
      </c>
      <c r="B53" s="4" t="s">
        <v>898</v>
      </c>
      <c r="C53" s="4" t="s">
        <v>899</v>
      </c>
      <c r="D53" s="34" t="s">
        <v>900</v>
      </c>
      <c r="E53" s="4" t="s">
        <v>901</v>
      </c>
      <c r="F53" s="3" t="s">
        <v>902</v>
      </c>
      <c r="G53" s="4" t="s">
        <v>30</v>
      </c>
      <c r="H53" s="4" t="s">
        <v>31</v>
      </c>
    </row>
    <row r="54" spans="1:8" ht="92.45">
      <c r="A54" s="5" t="s">
        <v>903</v>
      </c>
      <c r="B54" s="4" t="s">
        <v>904</v>
      </c>
      <c r="C54" s="4" t="s">
        <v>905</v>
      </c>
      <c r="D54" s="34" t="s">
        <v>906</v>
      </c>
      <c r="E54" s="4" t="s">
        <v>907</v>
      </c>
      <c r="F54" s="3" t="s">
        <v>908</v>
      </c>
      <c r="G54" s="4" t="s">
        <v>30</v>
      </c>
      <c r="H54" s="4" t="s">
        <v>31</v>
      </c>
    </row>
    <row r="55" spans="1:8" s="10" customFormat="1" ht="66">
      <c r="A55" s="13" t="s">
        <v>909</v>
      </c>
      <c r="B55" s="14" t="s">
        <v>910</v>
      </c>
      <c r="C55" s="14" t="s">
        <v>911</v>
      </c>
      <c r="D55" s="13" t="s">
        <v>912</v>
      </c>
      <c r="E55" s="14" t="s">
        <v>913</v>
      </c>
      <c r="F55" s="15" t="s">
        <v>914</v>
      </c>
      <c r="G55" s="14" t="s">
        <v>80</v>
      </c>
      <c r="H55" s="14" t="s">
        <v>31</v>
      </c>
    </row>
    <row r="56" spans="1:8" ht="26.45">
      <c r="A56" s="8" t="s">
        <v>915</v>
      </c>
      <c r="B56" s="6" t="s">
        <v>916</v>
      </c>
      <c r="C56" s="6" t="s">
        <v>917</v>
      </c>
      <c r="D56" s="8" t="s">
        <v>918</v>
      </c>
      <c r="E56" s="6" t="s">
        <v>919</v>
      </c>
      <c r="F56" s="7" t="s">
        <v>920</v>
      </c>
      <c r="G56" s="6" t="s">
        <v>421</v>
      </c>
      <c r="H56" s="6" t="s">
        <v>135</v>
      </c>
    </row>
    <row r="57" spans="1:8" ht="52.9">
      <c r="A57" s="8" t="s">
        <v>921</v>
      </c>
      <c r="B57" s="6" t="s">
        <v>922</v>
      </c>
      <c r="C57" s="6" t="s">
        <v>923</v>
      </c>
      <c r="D57" s="8" t="s">
        <v>924</v>
      </c>
      <c r="E57" s="6" t="s">
        <v>925</v>
      </c>
      <c r="F57" s="7" t="s">
        <v>926</v>
      </c>
      <c r="G57" s="6" t="s">
        <v>80</v>
      </c>
      <c r="H57" s="6" t="s">
        <v>135</v>
      </c>
    </row>
    <row r="58" spans="1:8" ht="39.6">
      <c r="A58" s="8" t="s">
        <v>927</v>
      </c>
      <c r="B58" s="6" t="s">
        <v>928</v>
      </c>
      <c r="C58" s="6" t="s">
        <v>929</v>
      </c>
      <c r="D58" s="8" t="s">
        <v>930</v>
      </c>
      <c r="E58" s="6" t="s">
        <v>931</v>
      </c>
      <c r="F58" s="7" t="s">
        <v>932</v>
      </c>
      <c r="G58" s="6" t="s">
        <v>80</v>
      </c>
      <c r="H58" s="6" t="s">
        <v>31</v>
      </c>
    </row>
    <row r="59" spans="1:8" ht="66">
      <c r="A59" s="5" t="s">
        <v>933</v>
      </c>
      <c r="B59" s="4" t="s">
        <v>934</v>
      </c>
      <c r="C59" s="4" t="s">
        <v>935</v>
      </c>
      <c r="D59" s="34" t="s">
        <v>936</v>
      </c>
      <c r="E59" s="4" t="s">
        <v>937</v>
      </c>
      <c r="F59" s="3" t="s">
        <v>938</v>
      </c>
      <c r="G59" s="4" t="s">
        <v>99</v>
      </c>
      <c r="H59" s="4" t="s">
        <v>67</v>
      </c>
    </row>
    <row r="60" spans="1:8" ht="39.6">
      <c r="A60" s="8" t="s">
        <v>939</v>
      </c>
      <c r="B60" s="6" t="s">
        <v>940</v>
      </c>
      <c r="C60" s="6" t="s">
        <v>941</v>
      </c>
      <c r="D60" s="8" t="s">
        <v>942</v>
      </c>
      <c r="E60" s="6" t="s">
        <v>943</v>
      </c>
      <c r="F60" s="7" t="s">
        <v>944</v>
      </c>
      <c r="G60" s="6" t="s">
        <v>458</v>
      </c>
      <c r="H60" s="6" t="s">
        <v>135</v>
      </c>
    </row>
    <row r="61" spans="1:8" ht="52.9">
      <c r="A61" s="5" t="s">
        <v>945</v>
      </c>
      <c r="B61" s="4" t="s">
        <v>946</v>
      </c>
      <c r="C61" s="4" t="s">
        <v>947</v>
      </c>
      <c r="D61" s="5" t="s">
        <v>948</v>
      </c>
      <c r="E61" s="4" t="s">
        <v>949</v>
      </c>
      <c r="F61" s="3" t="s">
        <v>950</v>
      </c>
      <c r="G61" s="4" t="s">
        <v>99</v>
      </c>
      <c r="H61" s="4" t="s">
        <v>67</v>
      </c>
    </row>
    <row r="62" spans="1:8" ht="39.6">
      <c r="A62" s="8" t="s">
        <v>951</v>
      </c>
      <c r="B62" s="6" t="s">
        <v>952</v>
      </c>
      <c r="C62" s="6" t="s">
        <v>953</v>
      </c>
      <c r="D62" s="8" t="s">
        <v>954</v>
      </c>
      <c r="E62" s="6" t="s">
        <v>955</v>
      </c>
      <c r="F62" s="7" t="s">
        <v>956</v>
      </c>
      <c r="G62" s="6" t="s">
        <v>80</v>
      </c>
      <c r="H62" s="6" t="s">
        <v>31</v>
      </c>
    </row>
    <row r="63" spans="1:8" ht="52.9">
      <c r="A63" s="8" t="s">
        <v>957</v>
      </c>
      <c r="B63" s="6" t="s">
        <v>958</v>
      </c>
      <c r="C63" s="6" t="s">
        <v>959</v>
      </c>
      <c r="D63" s="8" t="s">
        <v>960</v>
      </c>
      <c r="E63" s="6" t="s">
        <v>961</v>
      </c>
      <c r="F63" s="7" t="s">
        <v>962</v>
      </c>
      <c r="G63" s="6" t="s">
        <v>80</v>
      </c>
      <c r="H63" s="6" t="s">
        <v>31</v>
      </c>
    </row>
    <row r="64" spans="1:8" ht="39.6">
      <c r="A64" s="5" t="s">
        <v>963</v>
      </c>
      <c r="B64" s="4" t="s">
        <v>964</v>
      </c>
      <c r="C64" s="4" t="s">
        <v>965</v>
      </c>
      <c r="D64" s="34" t="s">
        <v>966</v>
      </c>
      <c r="E64" s="4" t="s">
        <v>967</v>
      </c>
      <c r="F64" s="3" t="s">
        <v>968</v>
      </c>
      <c r="G64" s="4" t="s">
        <v>30</v>
      </c>
      <c r="H64" s="4" t="s">
        <v>31</v>
      </c>
    </row>
    <row r="65" spans="1:9" ht="105.6">
      <c r="A65" s="8" t="s">
        <v>969</v>
      </c>
      <c r="B65" s="6" t="s">
        <v>970</v>
      </c>
      <c r="C65" s="6" t="s">
        <v>971</v>
      </c>
      <c r="D65" s="8" t="s">
        <v>972</v>
      </c>
      <c r="E65" s="6" t="s">
        <v>973</v>
      </c>
      <c r="F65" s="7" t="s">
        <v>328</v>
      </c>
      <c r="G65" s="6" t="s">
        <v>974</v>
      </c>
      <c r="H65" s="6" t="s">
        <v>31</v>
      </c>
    </row>
    <row r="66" spans="1:9" ht="39.6">
      <c r="A66" s="5" t="s">
        <v>975</v>
      </c>
      <c r="B66" s="4" t="s">
        <v>976</v>
      </c>
      <c r="C66" s="4" t="s">
        <v>977</v>
      </c>
      <c r="D66" s="5" t="s">
        <v>978</v>
      </c>
      <c r="F66" s="3" t="s">
        <v>979</v>
      </c>
      <c r="G66" s="4" t="s">
        <v>298</v>
      </c>
      <c r="H66" s="4" t="s">
        <v>67</v>
      </c>
    </row>
    <row r="67" spans="1:9" ht="52.9">
      <c r="A67" s="5" t="s">
        <v>980</v>
      </c>
      <c r="B67" s="4" t="s">
        <v>981</v>
      </c>
      <c r="C67" s="4" t="s">
        <v>982</v>
      </c>
      <c r="D67" s="34" t="s">
        <v>983</v>
      </c>
      <c r="E67" s="4" t="s">
        <v>984</v>
      </c>
      <c r="F67" s="3" t="s">
        <v>985</v>
      </c>
      <c r="G67" s="4" t="s">
        <v>99</v>
      </c>
      <c r="H67" s="4" t="s">
        <v>31</v>
      </c>
    </row>
    <row r="68" spans="1:9" ht="52.9">
      <c r="A68" s="8" t="s">
        <v>986</v>
      </c>
      <c r="B68" s="6" t="s">
        <v>987</v>
      </c>
      <c r="C68" s="6" t="s">
        <v>988</v>
      </c>
      <c r="D68" s="8" t="s">
        <v>989</v>
      </c>
      <c r="E68" s="6" t="s">
        <v>990</v>
      </c>
      <c r="F68" s="7" t="s">
        <v>991</v>
      </c>
      <c r="G68" s="6" t="s">
        <v>80</v>
      </c>
      <c r="H68" s="6" t="s">
        <v>31</v>
      </c>
    </row>
    <row r="69" spans="1:9" ht="26.45">
      <c r="A69" s="5" t="s">
        <v>992</v>
      </c>
      <c r="B69" s="4" t="s">
        <v>993</v>
      </c>
      <c r="C69" s="4" t="s">
        <v>994</v>
      </c>
      <c r="D69" s="5" t="s">
        <v>995</v>
      </c>
      <c r="E69" s="4" t="s">
        <v>996</v>
      </c>
      <c r="F69" s="3" t="s">
        <v>997</v>
      </c>
      <c r="G69" s="4" t="s">
        <v>99</v>
      </c>
      <c r="H69" s="4" t="s">
        <v>31</v>
      </c>
    </row>
    <row r="70" spans="1:9" ht="26.45">
      <c r="A70" s="8" t="s">
        <v>998</v>
      </c>
      <c r="B70" s="6" t="s">
        <v>137</v>
      </c>
      <c r="C70" s="6" t="s">
        <v>999</v>
      </c>
      <c r="D70" s="8" t="s">
        <v>1000</v>
      </c>
      <c r="E70" s="6"/>
      <c r="F70" s="7" t="s">
        <v>1001</v>
      </c>
      <c r="G70" s="6" t="s">
        <v>80</v>
      </c>
      <c r="H70" s="6" t="s">
        <v>31</v>
      </c>
    </row>
    <row r="71" spans="1:9" s="29" customFormat="1" ht="39.6">
      <c r="A71" s="24" t="s">
        <v>1002</v>
      </c>
      <c r="B71" s="25" t="s">
        <v>1003</v>
      </c>
      <c r="C71" s="25" t="s">
        <v>362</v>
      </c>
      <c r="D71" s="24" t="s">
        <v>363</v>
      </c>
      <c r="E71" s="25" t="s">
        <v>364</v>
      </c>
      <c r="F71" s="26" t="s">
        <v>365</v>
      </c>
      <c r="G71" s="25" t="s">
        <v>421</v>
      </c>
      <c r="H71" s="25" t="s">
        <v>135</v>
      </c>
      <c r="I71" s="30" t="s">
        <v>1004</v>
      </c>
    </row>
    <row r="72" spans="1:9" ht="39.6">
      <c r="A72" s="8" t="s">
        <v>1005</v>
      </c>
      <c r="B72" s="6" t="s">
        <v>1006</v>
      </c>
      <c r="C72" s="6" t="s">
        <v>1007</v>
      </c>
      <c r="D72" s="8" t="s">
        <v>1008</v>
      </c>
      <c r="E72" s="6" t="s">
        <v>1009</v>
      </c>
      <c r="F72" s="7" t="s">
        <v>1010</v>
      </c>
      <c r="G72" s="6" t="s">
        <v>414</v>
      </c>
      <c r="H72" s="6" t="s">
        <v>31</v>
      </c>
    </row>
    <row r="73" spans="1:9" ht="39.6">
      <c r="A73" s="8" t="s">
        <v>1011</v>
      </c>
      <c r="B73" s="6" t="s">
        <v>1012</v>
      </c>
      <c r="C73" s="6" t="s">
        <v>1013</v>
      </c>
      <c r="D73" s="8" t="s">
        <v>1014</v>
      </c>
      <c r="E73" s="6" t="s">
        <v>1015</v>
      </c>
      <c r="F73" s="7" t="s">
        <v>1016</v>
      </c>
      <c r="G73" s="6" t="s">
        <v>80</v>
      </c>
      <c r="H73" s="6" t="s">
        <v>31</v>
      </c>
    </row>
    <row r="74" spans="1:9" s="29" customFormat="1" ht="211.15">
      <c r="A74" s="24" t="s">
        <v>1017</v>
      </c>
      <c r="B74" s="25" t="s">
        <v>1018</v>
      </c>
      <c r="C74" s="25" t="s">
        <v>1019</v>
      </c>
      <c r="D74" s="24" t="s">
        <v>1020</v>
      </c>
      <c r="E74" s="25" t="s">
        <v>1021</v>
      </c>
      <c r="F74" s="26" t="s">
        <v>1022</v>
      </c>
      <c r="G74" s="25" t="s">
        <v>80</v>
      </c>
      <c r="H74" s="25" t="s">
        <v>31</v>
      </c>
      <c r="I74" s="30" t="s">
        <v>1023</v>
      </c>
    </row>
    <row r="75" spans="1:9" ht="409.6">
      <c r="A75" s="5" t="s">
        <v>1024</v>
      </c>
      <c r="B75" s="4" t="s">
        <v>1025</v>
      </c>
      <c r="C75" s="12" t="s">
        <v>1026</v>
      </c>
      <c r="D75" s="34" t="s">
        <v>1027</v>
      </c>
      <c r="E75" s="4" t="s">
        <v>1028</v>
      </c>
      <c r="F75" s="3" t="s">
        <v>1029</v>
      </c>
      <c r="G75" s="4" t="s">
        <v>99</v>
      </c>
      <c r="H75" s="4" t="s">
        <v>67</v>
      </c>
    </row>
    <row r="76" spans="1:9" ht="26.45">
      <c r="A76" s="8" t="s">
        <v>1030</v>
      </c>
      <c r="B76" s="6" t="s">
        <v>1031</v>
      </c>
      <c r="C76" s="6" t="s">
        <v>1032</v>
      </c>
      <c r="D76" s="8" t="s">
        <v>1033</v>
      </c>
      <c r="E76" s="6" t="s">
        <v>1034</v>
      </c>
      <c r="F76" s="7" t="s">
        <v>1035</v>
      </c>
      <c r="G76" s="6" t="s">
        <v>80</v>
      </c>
      <c r="H76" s="6" t="s">
        <v>31</v>
      </c>
    </row>
    <row r="77" spans="1:9" ht="39.6">
      <c r="A77" s="8" t="s">
        <v>1036</v>
      </c>
      <c r="B77" s="6" t="s">
        <v>1037</v>
      </c>
      <c r="C77" s="6" t="s">
        <v>1038</v>
      </c>
      <c r="D77" s="8" t="s">
        <v>1039</v>
      </c>
      <c r="E77" s="6" t="s">
        <v>1040</v>
      </c>
      <c r="F77" s="7" t="s">
        <v>1041</v>
      </c>
      <c r="G77" s="6" t="s">
        <v>80</v>
      </c>
      <c r="H77" s="6" t="s">
        <v>31</v>
      </c>
    </row>
    <row r="78" spans="1:9" ht="39.6">
      <c r="A78" s="8" t="s">
        <v>1042</v>
      </c>
      <c r="B78" s="6" t="s">
        <v>1043</v>
      </c>
      <c r="C78" s="6" t="s">
        <v>1044</v>
      </c>
      <c r="D78" s="8" t="s">
        <v>1045</v>
      </c>
      <c r="E78" s="6" t="s">
        <v>1046</v>
      </c>
      <c r="F78" s="7" t="s">
        <v>1047</v>
      </c>
      <c r="G78" s="6" t="s">
        <v>80</v>
      </c>
      <c r="H78" s="6" t="s">
        <v>31</v>
      </c>
    </row>
    <row r="79" spans="1:9" s="10" customFormat="1" ht="52.9">
      <c r="A79" s="13" t="s">
        <v>1048</v>
      </c>
      <c r="B79" s="14" t="s">
        <v>1049</v>
      </c>
      <c r="C79" s="14" t="s">
        <v>1050</v>
      </c>
      <c r="D79" s="13" t="s">
        <v>1051</v>
      </c>
      <c r="E79" s="14" t="s">
        <v>1052</v>
      </c>
      <c r="F79" s="15" t="s">
        <v>1053</v>
      </c>
      <c r="G79" s="14" t="s">
        <v>59</v>
      </c>
      <c r="H79" s="14" t="s">
        <v>31</v>
      </c>
    </row>
    <row r="80" spans="1:9" ht="66">
      <c r="A80" s="5" t="s">
        <v>1054</v>
      </c>
      <c r="B80" s="4" t="s">
        <v>1055</v>
      </c>
      <c r="C80" s="4" t="s">
        <v>1056</v>
      </c>
      <c r="D80" s="34" t="s">
        <v>1057</v>
      </c>
      <c r="E80" s="4" t="s">
        <v>1058</v>
      </c>
      <c r="F80" s="3" t="s">
        <v>1059</v>
      </c>
      <c r="G80" s="4" t="s">
        <v>30</v>
      </c>
      <c r="H80" s="4" t="s">
        <v>31</v>
      </c>
    </row>
    <row r="81" spans="1:8" ht="39.6">
      <c r="A81" s="8" t="s">
        <v>1060</v>
      </c>
      <c r="B81" s="6" t="s">
        <v>1061</v>
      </c>
      <c r="C81" s="6" t="s">
        <v>1062</v>
      </c>
      <c r="D81" s="8" t="s">
        <v>1063</v>
      </c>
      <c r="E81" s="6" t="s">
        <v>1064</v>
      </c>
      <c r="F81" s="7" t="s">
        <v>1065</v>
      </c>
      <c r="G81" s="6" t="s">
        <v>59</v>
      </c>
      <c r="H81" s="6" t="s">
        <v>31</v>
      </c>
    </row>
    <row r="82" spans="1:8" ht="52.9">
      <c r="A82" s="5" t="s">
        <v>1066</v>
      </c>
      <c r="B82" s="4" t="s">
        <v>1067</v>
      </c>
      <c r="C82" s="4" t="s">
        <v>1068</v>
      </c>
      <c r="D82" s="34" t="s">
        <v>728</v>
      </c>
      <c r="E82" s="4" t="s">
        <v>1069</v>
      </c>
      <c r="F82" s="3" t="s">
        <v>401</v>
      </c>
      <c r="G82" s="4" t="s">
        <v>99</v>
      </c>
      <c r="H82" s="4" t="s">
        <v>31</v>
      </c>
    </row>
    <row r="83" spans="1:8">
      <c r="A83" s="8" t="s">
        <v>1070</v>
      </c>
      <c r="B83" s="6" t="s">
        <v>651</v>
      </c>
      <c r="C83" s="6" t="s">
        <v>1071</v>
      </c>
      <c r="D83" s="8" t="s">
        <v>653</v>
      </c>
      <c r="E83" s="6" t="s">
        <v>1072</v>
      </c>
      <c r="F83" s="7"/>
      <c r="G83" s="6" t="s">
        <v>655</v>
      </c>
      <c r="H83" s="6" t="s">
        <v>31</v>
      </c>
    </row>
    <row r="84" spans="1:8" ht="39.6">
      <c r="A84" s="8" t="s">
        <v>1073</v>
      </c>
      <c r="B84" s="6" t="s">
        <v>1074</v>
      </c>
      <c r="C84" s="6" t="s">
        <v>1075</v>
      </c>
      <c r="D84" s="8" t="s">
        <v>1076</v>
      </c>
      <c r="E84" s="6" t="s">
        <v>1077</v>
      </c>
      <c r="F84" s="7" t="s">
        <v>1078</v>
      </c>
      <c r="G84" s="6" t="s">
        <v>59</v>
      </c>
      <c r="H84" s="6" t="s">
        <v>135</v>
      </c>
    </row>
    <row r="85" spans="1:8" ht="52.9">
      <c r="A85" s="5" t="s">
        <v>1079</v>
      </c>
      <c r="B85" s="4" t="s">
        <v>1080</v>
      </c>
      <c r="C85" s="4" t="s">
        <v>1081</v>
      </c>
      <c r="D85" s="34" t="s">
        <v>1082</v>
      </c>
      <c r="E85" s="4" t="s">
        <v>1083</v>
      </c>
      <c r="F85" s="3" t="s">
        <v>1084</v>
      </c>
      <c r="G85" s="4" t="s">
        <v>30</v>
      </c>
      <c r="H85" s="4" t="s">
        <v>31</v>
      </c>
    </row>
    <row r="86" spans="1:8" ht="39.6">
      <c r="A86" s="8" t="s">
        <v>1085</v>
      </c>
      <c r="B86" s="6" t="s">
        <v>1086</v>
      </c>
      <c r="C86" s="6" t="s">
        <v>1087</v>
      </c>
      <c r="D86" s="8" t="s">
        <v>1088</v>
      </c>
      <c r="E86" s="6" t="s">
        <v>1089</v>
      </c>
      <c r="F86" s="7" t="s">
        <v>1090</v>
      </c>
      <c r="G86" s="6" t="s">
        <v>80</v>
      </c>
      <c r="H86" s="6" t="s">
        <v>31</v>
      </c>
    </row>
    <row r="87" spans="1:8" ht="26.45">
      <c r="A87" s="8" t="s">
        <v>1091</v>
      </c>
      <c r="B87" s="6" t="s">
        <v>1092</v>
      </c>
      <c r="C87" s="6" t="s">
        <v>1093</v>
      </c>
      <c r="D87" s="8" t="s">
        <v>1094</v>
      </c>
      <c r="E87" s="6" t="s">
        <v>1095</v>
      </c>
      <c r="F87" s="7" t="s">
        <v>1096</v>
      </c>
      <c r="G87" s="6" t="s">
        <v>80</v>
      </c>
      <c r="H87" s="6" t="s">
        <v>67</v>
      </c>
    </row>
    <row r="88" spans="1:8" ht="39.6">
      <c r="A88" s="5" t="s">
        <v>1097</v>
      </c>
      <c r="B88" s="4" t="s">
        <v>1098</v>
      </c>
      <c r="C88" s="4" t="s">
        <v>1099</v>
      </c>
      <c r="D88" s="34" t="s">
        <v>1100</v>
      </c>
      <c r="E88" s="4" t="s">
        <v>1101</v>
      </c>
      <c r="F88" s="3" t="s">
        <v>1102</v>
      </c>
      <c r="G88" s="4" t="s">
        <v>30</v>
      </c>
      <c r="H88" s="4" t="s">
        <v>31</v>
      </c>
    </row>
    <row r="89" spans="1:8" ht="52.9">
      <c r="A89" s="8" t="s">
        <v>1103</v>
      </c>
      <c r="B89" s="6" t="s">
        <v>1104</v>
      </c>
      <c r="C89" s="6" t="s">
        <v>1105</v>
      </c>
      <c r="D89" s="8" t="s">
        <v>1106</v>
      </c>
      <c r="E89" s="6"/>
      <c r="F89" s="7" t="s">
        <v>1107</v>
      </c>
      <c r="G89" s="6" t="s">
        <v>80</v>
      </c>
      <c r="H89" s="6" t="s">
        <v>67</v>
      </c>
    </row>
    <row r="90" spans="1:8" ht="52.9">
      <c r="A90" s="8" t="s">
        <v>1108</v>
      </c>
      <c r="B90" s="6" t="s">
        <v>1109</v>
      </c>
      <c r="C90" s="6" t="s">
        <v>1110</v>
      </c>
      <c r="D90" s="8" t="s">
        <v>1111</v>
      </c>
      <c r="E90" s="6" t="s">
        <v>1112</v>
      </c>
      <c r="F90" s="7" t="s">
        <v>1113</v>
      </c>
      <c r="G90" s="6" t="s">
        <v>80</v>
      </c>
      <c r="H90" s="6" t="s">
        <v>31</v>
      </c>
    </row>
    <row r="91" spans="1:8">
      <c r="A91" s="8" t="s">
        <v>1114</v>
      </c>
      <c r="B91" s="6" t="s">
        <v>651</v>
      </c>
      <c r="C91" s="6" t="s">
        <v>1115</v>
      </c>
      <c r="D91" s="8" t="s">
        <v>1116</v>
      </c>
      <c r="E91" s="6" t="s">
        <v>1117</v>
      </c>
      <c r="F91" s="7"/>
      <c r="G91" s="6" t="s">
        <v>655</v>
      </c>
      <c r="H91" s="6" t="s">
        <v>31</v>
      </c>
    </row>
    <row r="92" spans="1:8" ht="52.9">
      <c r="A92" s="5" t="s">
        <v>1118</v>
      </c>
      <c r="B92" s="4" t="s">
        <v>1119</v>
      </c>
      <c r="C92" s="4" t="s">
        <v>1120</v>
      </c>
      <c r="D92" s="34" t="s">
        <v>1121</v>
      </c>
      <c r="E92" s="4" t="s">
        <v>1122</v>
      </c>
      <c r="F92" s="3" t="s">
        <v>1123</v>
      </c>
      <c r="G92" s="4" t="s">
        <v>30</v>
      </c>
      <c r="H92" s="4" t="s">
        <v>31</v>
      </c>
    </row>
    <row r="93" spans="1:8" ht="118.9">
      <c r="A93" s="8" t="s">
        <v>1124</v>
      </c>
      <c r="B93" s="6" t="s">
        <v>1125</v>
      </c>
      <c r="C93" s="6" t="s">
        <v>1126</v>
      </c>
      <c r="D93" s="8" t="s">
        <v>1127</v>
      </c>
      <c r="E93" s="6" t="s">
        <v>1128</v>
      </c>
      <c r="F93" s="7" t="s">
        <v>1129</v>
      </c>
      <c r="G93" s="6" t="s">
        <v>80</v>
      </c>
      <c r="H93" s="6" t="s">
        <v>31</v>
      </c>
    </row>
    <row r="94" spans="1:8" ht="52.9">
      <c r="A94" s="8" t="s">
        <v>1130</v>
      </c>
      <c r="B94" s="6" t="s">
        <v>1131</v>
      </c>
      <c r="C94" s="6" t="s">
        <v>1132</v>
      </c>
      <c r="D94" s="8" t="s">
        <v>1133</v>
      </c>
      <c r="E94" s="6" t="s">
        <v>1134</v>
      </c>
      <c r="F94" s="7" t="s">
        <v>1135</v>
      </c>
      <c r="G94" s="6" t="s">
        <v>59</v>
      </c>
      <c r="H94" s="6" t="s">
        <v>31</v>
      </c>
    </row>
    <row r="95" spans="1:8" ht="39.6">
      <c r="A95" s="5" t="s">
        <v>1136</v>
      </c>
      <c r="B95" s="4" t="s">
        <v>1137</v>
      </c>
      <c r="C95" s="4" t="s">
        <v>1138</v>
      </c>
      <c r="D95" s="34" t="s">
        <v>1139</v>
      </c>
      <c r="F95" s="3" t="s">
        <v>1140</v>
      </c>
      <c r="G95" s="4" t="s">
        <v>99</v>
      </c>
      <c r="H95" s="4" t="s">
        <v>31</v>
      </c>
    </row>
    <row r="96" spans="1:8" ht="264">
      <c r="A96" s="8" t="s">
        <v>1141</v>
      </c>
      <c r="B96" s="6" t="s">
        <v>1142</v>
      </c>
      <c r="C96" s="6" t="s">
        <v>1143</v>
      </c>
      <c r="D96" s="8" t="s">
        <v>1144</v>
      </c>
      <c r="E96" s="6" t="s">
        <v>1145</v>
      </c>
      <c r="F96" s="7" t="s">
        <v>1146</v>
      </c>
      <c r="G96" s="6" t="s">
        <v>80</v>
      </c>
      <c r="H96" s="6" t="s">
        <v>31</v>
      </c>
    </row>
    <row r="97" spans="1:8" ht="79.150000000000006">
      <c r="A97" s="8" t="s">
        <v>1147</v>
      </c>
      <c r="B97" s="6" t="s">
        <v>1148</v>
      </c>
      <c r="C97" s="6" t="s">
        <v>1149</v>
      </c>
      <c r="D97" s="8" t="s">
        <v>1150</v>
      </c>
      <c r="E97" s="6" t="s">
        <v>1151</v>
      </c>
      <c r="F97" s="7" t="s">
        <v>1152</v>
      </c>
      <c r="G97" s="6" t="s">
        <v>80</v>
      </c>
      <c r="H97" s="6" t="s">
        <v>31</v>
      </c>
    </row>
    <row r="98" spans="1:8" ht="158.44999999999999">
      <c r="A98" s="8" t="s">
        <v>1153</v>
      </c>
      <c r="B98" s="6" t="s">
        <v>1154</v>
      </c>
      <c r="C98" s="6" t="s">
        <v>1155</v>
      </c>
      <c r="D98" s="8" t="s">
        <v>1156</v>
      </c>
      <c r="E98" s="6" t="s">
        <v>1157</v>
      </c>
      <c r="F98" s="7" t="s">
        <v>1158</v>
      </c>
      <c r="G98" s="6" t="s">
        <v>458</v>
      </c>
      <c r="H98" s="6" t="s">
        <v>67</v>
      </c>
    </row>
    <row r="99" spans="1:8" ht="145.15">
      <c r="A99" s="8" t="s">
        <v>1159</v>
      </c>
      <c r="B99" s="6" t="s">
        <v>1160</v>
      </c>
      <c r="C99" s="6" t="s">
        <v>1161</v>
      </c>
      <c r="D99" s="8" t="s">
        <v>1162</v>
      </c>
      <c r="E99" s="6"/>
      <c r="F99" s="7" t="s">
        <v>1163</v>
      </c>
      <c r="G99" s="6" t="s">
        <v>80</v>
      </c>
      <c r="H99" s="6" t="s">
        <v>31</v>
      </c>
    </row>
    <row r="100" spans="1:8" ht="66">
      <c r="A100" s="8" t="s">
        <v>1164</v>
      </c>
      <c r="B100" s="6" t="s">
        <v>1165</v>
      </c>
      <c r="C100" s="6" t="s">
        <v>1166</v>
      </c>
      <c r="D100" s="8" t="s">
        <v>1167</v>
      </c>
      <c r="E100" s="6" t="s">
        <v>1168</v>
      </c>
      <c r="F100" s="7" t="s">
        <v>1169</v>
      </c>
      <c r="G100" s="6" t="s">
        <v>80</v>
      </c>
      <c r="H100" s="6" t="s">
        <v>135</v>
      </c>
    </row>
    <row r="101" spans="1:8" ht="158.44999999999999">
      <c r="A101" s="8" t="s">
        <v>1170</v>
      </c>
      <c r="B101" s="6" t="s">
        <v>1171</v>
      </c>
      <c r="C101" s="6" t="s">
        <v>1172</v>
      </c>
      <c r="D101" s="8" t="s">
        <v>1173</v>
      </c>
      <c r="E101" s="6" t="s">
        <v>1174</v>
      </c>
      <c r="F101" s="7" t="s">
        <v>1175</v>
      </c>
      <c r="G101" s="6" t="s">
        <v>59</v>
      </c>
      <c r="H101" s="6" t="s">
        <v>67</v>
      </c>
    </row>
    <row r="102" spans="1:8" ht="79.150000000000006">
      <c r="A102" s="8" t="s">
        <v>1176</v>
      </c>
      <c r="B102" s="6" t="s">
        <v>1177</v>
      </c>
      <c r="C102" s="6" t="s">
        <v>1178</v>
      </c>
      <c r="D102" s="8" t="s">
        <v>1179</v>
      </c>
      <c r="E102" s="6" t="s">
        <v>1180</v>
      </c>
      <c r="F102" s="7" t="s">
        <v>1181</v>
      </c>
      <c r="G102" s="6" t="s">
        <v>59</v>
      </c>
      <c r="H102" s="6" t="s">
        <v>67</v>
      </c>
    </row>
    <row r="103" spans="1:8" ht="105.6">
      <c r="A103" s="8" t="s">
        <v>1182</v>
      </c>
      <c r="B103" s="6" t="s">
        <v>1183</v>
      </c>
      <c r="C103" s="6" t="s">
        <v>1184</v>
      </c>
      <c r="D103" s="8" t="s">
        <v>1185</v>
      </c>
      <c r="E103" s="6" t="s">
        <v>1186</v>
      </c>
      <c r="F103" s="7" t="s">
        <v>1187</v>
      </c>
      <c r="G103" s="6" t="s">
        <v>80</v>
      </c>
      <c r="H103" s="6" t="s">
        <v>31</v>
      </c>
    </row>
    <row r="104" spans="1:8" ht="26.45">
      <c r="A104" s="5" t="s">
        <v>1188</v>
      </c>
      <c r="B104" s="4" t="s">
        <v>1189</v>
      </c>
      <c r="C104" s="4" t="s">
        <v>1190</v>
      </c>
      <c r="D104" s="34" t="s">
        <v>1191</v>
      </c>
      <c r="E104" s="4" t="s">
        <v>1192</v>
      </c>
      <c r="F104" s="3" t="s">
        <v>1193</v>
      </c>
      <c r="G104" s="4" t="s">
        <v>30</v>
      </c>
      <c r="H104" s="4" t="s">
        <v>31</v>
      </c>
    </row>
    <row r="105" spans="1:8" ht="39.6">
      <c r="A105" s="8" t="s">
        <v>1194</v>
      </c>
      <c r="B105" s="6" t="s">
        <v>1195</v>
      </c>
      <c r="C105" s="6" t="s">
        <v>1196</v>
      </c>
      <c r="D105" s="8" t="s">
        <v>1197</v>
      </c>
      <c r="E105" s="6" t="s">
        <v>1198</v>
      </c>
      <c r="F105" s="7" t="s">
        <v>1199</v>
      </c>
      <c r="G105" s="6" t="s">
        <v>80</v>
      </c>
      <c r="H105" s="6" t="s">
        <v>31</v>
      </c>
    </row>
    <row r="106" spans="1:8" ht="52.9">
      <c r="A106" s="8" t="s">
        <v>1200</v>
      </c>
      <c r="B106" s="6" t="s">
        <v>1201</v>
      </c>
      <c r="C106" s="6" t="s">
        <v>1202</v>
      </c>
      <c r="D106" s="8" t="s">
        <v>1203</v>
      </c>
      <c r="E106" s="6" t="s">
        <v>1204</v>
      </c>
      <c r="F106" s="7" t="s">
        <v>1205</v>
      </c>
      <c r="G106" s="6" t="s">
        <v>80</v>
      </c>
      <c r="H106" s="6" t="s">
        <v>31</v>
      </c>
    </row>
    <row r="107" spans="1:8" ht="26.45">
      <c r="A107" s="8" t="s">
        <v>1206</v>
      </c>
      <c r="B107" s="6" t="s">
        <v>1207</v>
      </c>
      <c r="C107" s="6" t="s">
        <v>1208</v>
      </c>
      <c r="D107" s="8" t="s">
        <v>1209</v>
      </c>
      <c r="E107" s="6" t="s">
        <v>1210</v>
      </c>
      <c r="F107" s="7" t="s">
        <v>1211</v>
      </c>
      <c r="G107" s="6" t="s">
        <v>1212</v>
      </c>
      <c r="H107" s="6" t="s">
        <v>31</v>
      </c>
    </row>
    <row r="108" spans="1:8" ht="66">
      <c r="A108" s="5" t="s">
        <v>1213</v>
      </c>
      <c r="B108" s="4" t="s">
        <v>1214</v>
      </c>
      <c r="C108" s="4" t="s">
        <v>1215</v>
      </c>
      <c r="D108" s="34" t="s">
        <v>1216</v>
      </c>
      <c r="E108" s="4" t="s">
        <v>1217</v>
      </c>
      <c r="F108" s="3" t="s">
        <v>1218</v>
      </c>
      <c r="G108" s="4" t="s">
        <v>30</v>
      </c>
      <c r="H108" s="4" t="s">
        <v>31</v>
      </c>
    </row>
    <row r="109" spans="1:8" ht="92.45">
      <c r="A109" s="5" t="s">
        <v>1219</v>
      </c>
      <c r="B109" s="4" t="s">
        <v>1220</v>
      </c>
      <c r="C109" s="4" t="s">
        <v>1221</v>
      </c>
      <c r="D109" s="34" t="s">
        <v>1222</v>
      </c>
      <c r="E109" s="4" t="s">
        <v>1223</v>
      </c>
      <c r="F109" s="3" t="s">
        <v>1224</v>
      </c>
      <c r="G109" s="4" t="s">
        <v>30</v>
      </c>
      <c r="H109" s="4" t="s">
        <v>31</v>
      </c>
    </row>
    <row r="110" spans="1:8" ht="39.6">
      <c r="A110" s="8" t="s">
        <v>1225</v>
      </c>
      <c r="B110" s="6" t="s">
        <v>1226</v>
      </c>
      <c r="C110" s="6" t="s">
        <v>1227</v>
      </c>
      <c r="D110" s="8" t="s">
        <v>1228</v>
      </c>
      <c r="E110" s="6" t="s">
        <v>1229</v>
      </c>
      <c r="F110" s="7" t="s">
        <v>1230</v>
      </c>
      <c r="G110" s="6" t="s">
        <v>80</v>
      </c>
      <c r="H110" s="6" t="s">
        <v>31</v>
      </c>
    </row>
    <row r="111" spans="1:8" s="10" customFormat="1" ht="52.9">
      <c r="A111" s="9" t="s">
        <v>1231</v>
      </c>
      <c r="B111" s="10" t="s">
        <v>1232</v>
      </c>
      <c r="C111" s="10" t="s">
        <v>1233</v>
      </c>
      <c r="D111" s="35" t="s">
        <v>1234</v>
      </c>
      <c r="E111" s="10" t="s">
        <v>1235</v>
      </c>
      <c r="F111" s="11" t="s">
        <v>1236</v>
      </c>
      <c r="G111" s="10" t="s">
        <v>30</v>
      </c>
      <c r="H111" s="10" t="s">
        <v>31</v>
      </c>
    </row>
    <row r="112" spans="1:8" ht="52.9">
      <c r="A112" s="8" t="s">
        <v>1237</v>
      </c>
      <c r="B112" s="6" t="s">
        <v>1238</v>
      </c>
      <c r="C112" s="6" t="s">
        <v>1239</v>
      </c>
      <c r="D112" s="8" t="s">
        <v>1240</v>
      </c>
      <c r="E112" s="6" t="s">
        <v>1241</v>
      </c>
      <c r="F112" s="7" t="s">
        <v>1242</v>
      </c>
      <c r="G112" s="6" t="s">
        <v>421</v>
      </c>
      <c r="H112" s="6" t="s">
        <v>31</v>
      </c>
    </row>
    <row r="113" spans="1:8" ht="52.9">
      <c r="A113" s="5" t="s">
        <v>1243</v>
      </c>
      <c r="B113" s="4" t="s">
        <v>1244</v>
      </c>
      <c r="C113" s="4" t="s">
        <v>1245</v>
      </c>
      <c r="D113" s="34" t="s">
        <v>1246</v>
      </c>
      <c r="E113" s="4" t="s">
        <v>1247</v>
      </c>
      <c r="F113" s="3" t="s">
        <v>1248</v>
      </c>
      <c r="G113" s="4" t="s">
        <v>30</v>
      </c>
      <c r="H113" s="4" t="s">
        <v>31</v>
      </c>
    </row>
    <row r="114" spans="1:8" s="10" customFormat="1" ht="277.14999999999998">
      <c r="A114" s="13" t="s">
        <v>1249</v>
      </c>
      <c r="B114" s="14" t="s">
        <v>1250</v>
      </c>
      <c r="C114" s="14" t="s">
        <v>1251</v>
      </c>
      <c r="D114" s="13" t="s">
        <v>1252</v>
      </c>
      <c r="E114" s="14" t="s">
        <v>1253</v>
      </c>
      <c r="F114" s="15" t="s">
        <v>1254</v>
      </c>
      <c r="G114" s="14" t="s">
        <v>749</v>
      </c>
      <c r="H114" s="14" t="s">
        <v>31</v>
      </c>
    </row>
    <row r="115" spans="1:8" ht="39.6">
      <c r="A115" s="5" t="s">
        <v>1255</v>
      </c>
      <c r="B115" s="4" t="s">
        <v>1256</v>
      </c>
      <c r="C115" s="4" t="s">
        <v>1257</v>
      </c>
      <c r="D115" s="34" t="s">
        <v>1258</v>
      </c>
      <c r="E115" s="4" t="s">
        <v>1259</v>
      </c>
      <c r="F115" s="3" t="s">
        <v>1260</v>
      </c>
      <c r="G115" s="4" t="s">
        <v>99</v>
      </c>
      <c r="H115" s="4" t="s">
        <v>67</v>
      </c>
    </row>
    <row r="116" spans="1:8" ht="39.6">
      <c r="A116" s="8" t="s">
        <v>1261</v>
      </c>
      <c r="B116" s="6" t="s">
        <v>1262</v>
      </c>
      <c r="C116" s="6" t="s">
        <v>549</v>
      </c>
      <c r="D116" s="8" t="s">
        <v>550</v>
      </c>
      <c r="E116" s="6" t="s">
        <v>551</v>
      </c>
      <c r="F116" s="7" t="s">
        <v>552</v>
      </c>
      <c r="G116" s="6" t="s">
        <v>421</v>
      </c>
      <c r="H116" s="6" t="s">
        <v>31</v>
      </c>
    </row>
    <row r="117" spans="1:8" ht="39.6">
      <c r="A117" s="5" t="s">
        <v>1263</v>
      </c>
      <c r="B117" s="4" t="s">
        <v>1264</v>
      </c>
      <c r="C117" s="4" t="s">
        <v>1265</v>
      </c>
      <c r="D117" s="34" t="s">
        <v>1266</v>
      </c>
      <c r="E117" s="4" t="s">
        <v>1267</v>
      </c>
      <c r="F117" s="3" t="s">
        <v>1268</v>
      </c>
      <c r="G117" s="4" t="s">
        <v>501</v>
      </c>
      <c r="H117" s="4" t="s">
        <v>31</v>
      </c>
    </row>
    <row r="118" spans="1:8" ht="132">
      <c r="A118" s="8" t="s">
        <v>1269</v>
      </c>
      <c r="B118" s="6" t="s">
        <v>1270</v>
      </c>
      <c r="C118" s="6" t="s">
        <v>1271</v>
      </c>
      <c r="D118" s="8" t="s">
        <v>1272</v>
      </c>
      <c r="E118" s="6"/>
      <c r="F118" s="7" t="s">
        <v>1273</v>
      </c>
      <c r="G118" s="6" t="s">
        <v>80</v>
      </c>
      <c r="H118" s="6" t="s">
        <v>67</v>
      </c>
    </row>
    <row r="119" spans="1:8" ht="39.6">
      <c r="A119" s="8" t="s">
        <v>1274</v>
      </c>
      <c r="B119" s="6" t="s">
        <v>1275</v>
      </c>
      <c r="C119" s="6" t="s">
        <v>1276</v>
      </c>
      <c r="D119" s="8" t="s">
        <v>1008</v>
      </c>
      <c r="E119" s="6" t="s">
        <v>1277</v>
      </c>
      <c r="F119" s="7" t="s">
        <v>1278</v>
      </c>
      <c r="G119" s="6" t="s">
        <v>80</v>
      </c>
      <c r="H119" s="6" t="s">
        <v>31</v>
      </c>
    </row>
    <row r="120" spans="1:8" ht="52.9">
      <c r="A120" s="8" t="s">
        <v>1279</v>
      </c>
      <c r="B120" s="6" t="s">
        <v>1280</v>
      </c>
      <c r="C120" s="6" t="s">
        <v>1281</v>
      </c>
      <c r="D120" s="8" t="s">
        <v>1282</v>
      </c>
      <c r="E120" s="6" t="s">
        <v>1283</v>
      </c>
      <c r="F120" s="7" t="s">
        <v>1284</v>
      </c>
      <c r="G120" s="6" t="s">
        <v>59</v>
      </c>
      <c r="H120" s="6" t="s">
        <v>31</v>
      </c>
    </row>
    <row r="121" spans="1:8" ht="118.9">
      <c r="A121" s="8" t="s">
        <v>1285</v>
      </c>
      <c r="B121" s="6" t="s">
        <v>1286</v>
      </c>
      <c r="C121" s="6" t="s">
        <v>1287</v>
      </c>
      <c r="D121" s="8" t="s">
        <v>1288</v>
      </c>
      <c r="E121" s="6" t="s">
        <v>1289</v>
      </c>
      <c r="F121" s="7" t="s">
        <v>1290</v>
      </c>
      <c r="G121" s="6" t="s">
        <v>80</v>
      </c>
      <c r="H121" s="6" t="s">
        <v>135</v>
      </c>
    </row>
    <row r="122" spans="1:8" ht="92.45">
      <c r="A122" s="8" t="s">
        <v>1291</v>
      </c>
      <c r="B122" s="6" t="s">
        <v>1292</v>
      </c>
      <c r="C122" s="6" t="s">
        <v>1293</v>
      </c>
      <c r="D122" s="8" t="s">
        <v>1294</v>
      </c>
      <c r="E122" s="6" t="s">
        <v>1295</v>
      </c>
      <c r="F122" s="7" t="s">
        <v>1296</v>
      </c>
      <c r="G122" s="6" t="s">
        <v>80</v>
      </c>
      <c r="H122" s="6" t="s">
        <v>31</v>
      </c>
    </row>
    <row r="123" spans="1:8" ht="39.6">
      <c r="A123" s="8" t="s">
        <v>1297</v>
      </c>
      <c r="B123" s="6" t="s">
        <v>1298</v>
      </c>
      <c r="C123" s="6" t="s">
        <v>1299</v>
      </c>
      <c r="D123" s="8" t="s">
        <v>1300</v>
      </c>
      <c r="E123" s="6"/>
      <c r="F123" s="7" t="s">
        <v>1301</v>
      </c>
      <c r="G123" s="6" t="s">
        <v>80</v>
      </c>
      <c r="H123" s="6" t="s">
        <v>31</v>
      </c>
    </row>
  </sheetData>
  <autoFilter ref="A1:H123" xr:uid="{00000000-0009-0000-0000-000002000000}">
    <sortState xmlns:xlrd2="http://schemas.microsoft.com/office/spreadsheetml/2017/richdata2" ref="A2:H123">
      <sortCondition ref="A1:A89"/>
    </sortState>
  </autoFilter>
  <conditionalFormatting sqref="F1:F1048576">
    <cfRule type="duplicateValues" dxfId="4" priority="1" stopIfTrue="1"/>
  </conditionalFormatting>
  <hyperlinks>
    <hyperlink ref="F6" r:id="rId1" display="url" xr:uid="{00000000-0004-0000-0200-000000000000}"/>
    <hyperlink ref="F28" r:id="rId2" display="url" xr:uid="{00000000-0004-0000-0200-000001000000}"/>
    <hyperlink ref="F74" r:id="rId3" display="url" xr:uid="{00000000-0004-0000-0200-000002000000}"/>
    <hyperlink ref="F36" r:id="rId4" display="url" xr:uid="{00000000-0004-0000-0200-000003000000}"/>
    <hyperlink ref="F52" r:id="rId5" display="url" xr:uid="{00000000-0004-0000-0200-000004000000}"/>
    <hyperlink ref="F30" r:id="rId6" display="url" xr:uid="{00000000-0004-0000-0200-000005000000}"/>
    <hyperlink ref="F17" r:id="rId7" display="url" xr:uid="{00000000-0004-0000-0200-000006000000}"/>
    <hyperlink ref="F48" r:id="rId8" display="url" xr:uid="{00000000-0004-0000-0200-000007000000}"/>
    <hyperlink ref="F55" r:id="rId9" display="url" xr:uid="{00000000-0004-0000-0200-000008000000}"/>
    <hyperlink ref="F105" r:id="rId10" display="url" xr:uid="{00000000-0004-0000-0200-000009000000}"/>
    <hyperlink ref="F51" r:id="rId11" display="url" xr:uid="{00000000-0004-0000-0200-00000A000000}"/>
    <hyperlink ref="F110" r:id="rId12" display="url" xr:uid="{00000000-0004-0000-0200-00000B000000}"/>
    <hyperlink ref="F4" r:id="rId13" display="url" xr:uid="{00000000-0004-0000-0200-00000C000000}"/>
    <hyperlink ref="F33" r:id="rId14" display="url" xr:uid="{00000000-0004-0000-0200-00000D000000}"/>
    <hyperlink ref="F46" r:id="rId15" display="url" xr:uid="{00000000-0004-0000-0200-00000E000000}"/>
    <hyperlink ref="F90" r:id="rId16" display="url" xr:uid="{00000000-0004-0000-0200-00000F000000}"/>
    <hyperlink ref="F119" r:id="rId17" display="url" xr:uid="{00000000-0004-0000-0200-000010000000}"/>
    <hyperlink ref="F18" r:id="rId18" display="url" xr:uid="{00000000-0004-0000-0200-000011000000}"/>
    <hyperlink ref="F73" r:id="rId19" display="url" xr:uid="{00000000-0004-0000-0200-000012000000}"/>
    <hyperlink ref="F112" r:id="rId20" display="url" xr:uid="{00000000-0004-0000-0200-000013000000}"/>
    <hyperlink ref="F37" r:id="rId21" display="url" xr:uid="{00000000-0004-0000-0200-000014000000}"/>
    <hyperlink ref="F49" r:id="rId22" display="url" xr:uid="{00000000-0004-0000-0200-000015000000}"/>
    <hyperlink ref="F118" r:id="rId23" display="url" xr:uid="{00000000-0004-0000-0200-000016000000}"/>
    <hyperlink ref="F50" r:id="rId24" display="url" xr:uid="{00000000-0004-0000-0200-000017000000}"/>
    <hyperlink ref="F102" r:id="rId25" display="url" xr:uid="{00000000-0004-0000-0200-000018000000}"/>
    <hyperlink ref="F101" r:id="rId26" display="url" xr:uid="{00000000-0004-0000-0200-000019000000}"/>
    <hyperlink ref="F41" r:id="rId27" display="url" xr:uid="{00000000-0004-0000-0200-00001A000000}"/>
    <hyperlink ref="F94" r:id="rId28" display="url" xr:uid="{00000000-0004-0000-0200-00001B000000}"/>
    <hyperlink ref="F78" r:id="rId29" display="url" xr:uid="{00000000-0004-0000-0200-00001C000000}"/>
    <hyperlink ref="F70" r:id="rId30" display="url" xr:uid="{00000000-0004-0000-0200-00001D000000}"/>
    <hyperlink ref="F122" r:id="rId31" display="url" xr:uid="{00000000-0004-0000-0200-00001E000000}"/>
    <hyperlink ref="F114" r:id="rId32" display="url" xr:uid="{00000000-0004-0000-0200-00001F000000}"/>
    <hyperlink ref="F81" r:id="rId33" display="url" xr:uid="{00000000-0004-0000-0200-000020000000}"/>
    <hyperlink ref="F72" r:id="rId34" display="url" xr:uid="{00000000-0004-0000-0200-000021000000}"/>
    <hyperlink ref="F7" r:id="rId35" display="url" xr:uid="{00000000-0004-0000-0200-000022000000}"/>
    <hyperlink ref="F96" r:id="rId36" display="url" xr:uid="{00000000-0004-0000-0200-000023000000}"/>
    <hyperlink ref="F65" r:id="rId37" display="url" xr:uid="{00000000-0004-0000-0200-000024000000}"/>
    <hyperlink ref="F99" r:id="rId38" display="url" xr:uid="{00000000-0004-0000-0200-000025000000}"/>
    <hyperlink ref="F3" r:id="rId39" display="url" xr:uid="{00000000-0004-0000-0200-000026000000}"/>
    <hyperlink ref="F89" r:id="rId40" display="url" xr:uid="{00000000-0004-0000-0200-000027000000}"/>
    <hyperlink ref="F98" r:id="rId41" display="url" xr:uid="{00000000-0004-0000-0200-000028000000}"/>
    <hyperlink ref="F103" r:id="rId42" display="url" xr:uid="{00000000-0004-0000-0200-000029000000}"/>
    <hyperlink ref="F97" r:id="rId43" display="url" xr:uid="{00000000-0004-0000-0200-00002A000000}"/>
    <hyperlink ref="F43" r:id="rId44" display="url" xr:uid="{00000000-0004-0000-0200-00002B000000}"/>
    <hyperlink ref="F45" r:id="rId45" display="url" xr:uid="{00000000-0004-0000-0200-00002C000000}"/>
    <hyperlink ref="F62" r:id="rId46" display="url" xr:uid="{00000000-0004-0000-0200-00002D000000}"/>
    <hyperlink ref="F93" r:id="rId47" display="url" xr:uid="{00000000-0004-0000-0200-00002E000000}"/>
    <hyperlink ref="F58" r:id="rId48" display="url" xr:uid="{00000000-0004-0000-0200-00002F000000}"/>
    <hyperlink ref="F2" r:id="rId49" display="https://dx.doi.org/10.1002/jmri.29284" xr:uid="{00000000-0004-0000-0200-000030000000}"/>
    <hyperlink ref="F23" r:id="rId50" display="url" xr:uid="{00000000-0004-0000-0200-000031000000}"/>
    <hyperlink ref="F63" r:id="rId51" display="url" xr:uid="{00000000-0004-0000-0200-000032000000}"/>
    <hyperlink ref="F16" r:id="rId52" display="url" xr:uid="{00000000-0004-0000-0200-000033000000}"/>
    <hyperlink ref="F22" r:id="rId53" display="url" xr:uid="{00000000-0004-0000-0200-000034000000}"/>
    <hyperlink ref="F86" r:id="rId54" display="url" xr:uid="{00000000-0004-0000-0200-000035000000}"/>
    <hyperlink ref="F77" r:id="rId55" display="url" xr:uid="{00000000-0004-0000-0200-000036000000}"/>
    <hyperlink ref="F123" r:id="rId56" display="url" xr:uid="{00000000-0004-0000-0200-000037000000}"/>
    <hyperlink ref="F57" r:id="rId57" display="url" xr:uid="{00000000-0004-0000-0200-000038000000}"/>
    <hyperlink ref="F121" r:id="rId58" display="url" xr:uid="{00000000-0004-0000-0200-000039000000}"/>
    <hyperlink ref="F13" r:id="rId59" display="url" xr:uid="{00000000-0004-0000-0200-00003A000000}"/>
    <hyperlink ref="F32" r:id="rId60" display="url" xr:uid="{00000000-0004-0000-0200-00003C000000}"/>
    <hyperlink ref="F56" r:id="rId61" display="url" xr:uid="{00000000-0004-0000-0200-00003D000000}"/>
    <hyperlink ref="F39" r:id="rId62" display="url" xr:uid="{00000000-0004-0000-0200-00003E000000}"/>
    <hyperlink ref="F60" r:id="rId63" display="url" xr:uid="{00000000-0004-0000-0200-00003F000000}"/>
    <hyperlink ref="F31" r:id="rId64" display="url" xr:uid="{00000000-0004-0000-0200-000040000000}"/>
    <hyperlink ref="F84" r:id="rId65" display="url" xr:uid="{00000000-0004-0000-0200-000041000000}"/>
    <hyperlink ref="F9" r:id="rId66" display="url" xr:uid="{00000000-0004-0000-0200-000042000000}"/>
    <hyperlink ref="F29" r:id="rId67" display="url" xr:uid="{00000000-0004-0000-0200-000043000000}"/>
    <hyperlink ref="F71" r:id="rId68" display="url" xr:uid="{00000000-0004-0000-0200-000044000000}"/>
    <hyperlink ref="F19" r:id="rId69" display="url" xr:uid="{00000000-0004-0000-0200-000045000000}"/>
    <hyperlink ref="F100" r:id="rId70" display="url" xr:uid="{00000000-0004-0000-0200-000046000000}"/>
    <hyperlink ref="F87" r:id="rId71" display="url" xr:uid="{00000000-0004-0000-0200-000047000000}"/>
    <hyperlink ref="F79" r:id="rId72" display="url" xr:uid="{00000000-0004-0000-0200-000048000000}"/>
    <hyperlink ref="F120" r:id="rId73" display="url" xr:uid="{00000000-0004-0000-0200-00004A000000}"/>
    <hyperlink ref="F76" r:id="rId74" display="url" xr:uid="{00000000-0004-0000-0200-00004B000000}"/>
    <hyperlink ref="F5" r:id="rId75" display="url" xr:uid="{00000000-0004-0000-0200-00004C000000}"/>
    <hyperlink ref="F106" r:id="rId76" display="url" xr:uid="{00000000-0004-0000-0200-00004D000000}"/>
    <hyperlink ref="F68" r:id="rId77" display="url" xr:uid="{00000000-0004-0000-0200-00004E000000}"/>
    <hyperlink ref="F107" r:id="rId78" display="url" xr:uid="{00000000-0004-0000-0200-00004F000000}"/>
    <hyperlink ref="F26" r:id="rId79" display="url" xr:uid="{00000000-0004-0000-0200-000050000000}"/>
    <hyperlink ref="F15" r:id="rId80" display="url" xr:uid="{00000000-0004-0000-0200-000051000000}"/>
    <hyperlink ref="F40" r:id="rId81" display="url" xr:uid="{00000000-0004-0000-0200-000052000000}"/>
    <hyperlink ref="F116" r:id="rId82" display="url" xr:uid="{00000000-0004-0000-0200-000053000000}"/>
    <hyperlink ref="F27" r:id="rId83" display="url" xr:uid="{00000000-0004-0000-0200-000054000000}"/>
    <hyperlink ref="F66" r:id="rId84" display="url" xr:uid="{00000000-0004-0000-0200-000055000000}"/>
    <hyperlink ref="F67" r:id="rId85" display="url" xr:uid="{00000000-0004-0000-0200-000056000000}"/>
    <hyperlink ref="F21" r:id="rId86" xr:uid="{00000000-0004-0000-0200-000057000000}"/>
    <hyperlink ref="F34" r:id="rId87" display="url" xr:uid="{00000000-0004-0000-0200-000058000000}"/>
    <hyperlink ref="F8" r:id="rId88" display="url" xr:uid="{00000000-0004-0000-0200-000059000000}"/>
    <hyperlink ref="F82" r:id="rId89" display="url" xr:uid="{00000000-0004-0000-0200-00005A000000}"/>
    <hyperlink ref="F104" r:id="rId90" display="url" xr:uid="{00000000-0004-0000-0200-00005B000000}"/>
    <hyperlink ref="F44" r:id="rId91" display="url" xr:uid="{00000000-0004-0000-0200-00005C000000}"/>
    <hyperlink ref="F53" r:id="rId92" display="url" xr:uid="{00000000-0004-0000-0200-00005D000000}"/>
    <hyperlink ref="F95" r:id="rId93" display="url" xr:uid="{00000000-0004-0000-0200-00005E000000}"/>
    <hyperlink ref="F38" r:id="rId94" display="url" xr:uid="{00000000-0004-0000-0200-00005F000000}"/>
    <hyperlink ref="F24" r:id="rId95" display="url" xr:uid="{00000000-0004-0000-0200-000060000000}"/>
    <hyperlink ref="F54" r:id="rId96" display="url" xr:uid="{00000000-0004-0000-0200-000061000000}"/>
    <hyperlink ref="F113" r:id="rId97" display="url" xr:uid="{00000000-0004-0000-0200-000062000000}"/>
    <hyperlink ref="F117" r:id="rId98" display="url" xr:uid="{00000000-0004-0000-0200-000063000000}"/>
    <hyperlink ref="F61" r:id="rId99" display="url" xr:uid="{00000000-0004-0000-0200-000064000000}"/>
    <hyperlink ref="F14" r:id="rId100" display="url" xr:uid="{00000000-0004-0000-0200-000065000000}"/>
    <hyperlink ref="F111" r:id="rId101" display="url" xr:uid="{00000000-0004-0000-0200-000066000000}"/>
    <hyperlink ref="F59" r:id="rId102" display="url" xr:uid="{00000000-0004-0000-0200-000067000000}"/>
    <hyperlink ref="F115" r:id="rId103" display="url" xr:uid="{00000000-0004-0000-0200-000068000000}"/>
    <hyperlink ref="F109" r:id="rId104" display="url" xr:uid="{00000000-0004-0000-0200-000069000000}"/>
    <hyperlink ref="F92" r:id="rId105" display="url" xr:uid="{00000000-0004-0000-0200-00006A000000}"/>
    <hyperlink ref="F20" r:id="rId106" display="url" xr:uid="{00000000-0004-0000-0200-00006B000000}"/>
    <hyperlink ref="F42" r:id="rId107" display="url" xr:uid="{00000000-0004-0000-0200-00006C000000}"/>
    <hyperlink ref="F47" r:id="rId108" display="url" xr:uid="{00000000-0004-0000-0200-00006D000000}"/>
    <hyperlink ref="F12" r:id="rId109" display="url" xr:uid="{00000000-0004-0000-0200-00006E000000}"/>
    <hyperlink ref="F10" r:id="rId110" display="url" xr:uid="{00000000-0004-0000-0200-00006F000000}"/>
    <hyperlink ref="F88" r:id="rId111" display="url" xr:uid="{00000000-0004-0000-0200-000070000000}"/>
    <hyperlink ref="F80" r:id="rId112" display="url" xr:uid="{00000000-0004-0000-0200-000071000000}"/>
    <hyperlink ref="F85" r:id="rId113" display="url" xr:uid="{00000000-0004-0000-0200-000072000000}"/>
    <hyperlink ref="F108" r:id="rId114" display="url" xr:uid="{00000000-0004-0000-0200-000073000000}"/>
    <hyperlink ref="F64" r:id="rId115" display="url" xr:uid="{00000000-0004-0000-0200-000074000000}"/>
    <hyperlink ref="F25" r:id="rId116" display="url" xr:uid="{00000000-0004-0000-0200-000075000000}"/>
    <hyperlink ref="F35" r:id="rId117" display="url" xr:uid="{00000000-0004-0000-0200-000076000000}"/>
    <hyperlink ref="F75" r:id="rId118" display="url" xr:uid="{00000000-0004-0000-0200-000077000000}"/>
    <hyperlink ref="F69" r:id="rId119" display="url" xr:uid="{00000000-0004-0000-0200-000078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9D868-0F71-46CC-8417-38728A740195}">
  <dimension ref="A1:M199"/>
  <sheetViews>
    <sheetView workbookViewId="0"/>
  </sheetViews>
  <sheetFormatPr defaultRowHeight="13.15"/>
  <cols>
    <col min="1" max="1" width="36.85546875" customWidth="1"/>
    <col min="2" max="2" width="18.7109375" customWidth="1"/>
    <col min="3" max="3" width="26.42578125" customWidth="1"/>
    <col min="4" max="4" width="34.7109375" customWidth="1"/>
    <col min="5" max="5" width="100" style="22" customWidth="1"/>
    <col min="6" max="6" width="25.140625" style="22" customWidth="1"/>
    <col min="7" max="7" width="17.28515625" hidden="1" customWidth="1"/>
    <col min="8" max="8" width="15.140625" customWidth="1"/>
    <col min="10" max="10" width="38.140625" customWidth="1"/>
    <col min="11" max="11" width="49.42578125" customWidth="1"/>
  </cols>
  <sheetData>
    <row r="1" spans="1:13" s="2" customFormat="1" ht="33" customHeight="1" thickBot="1">
      <c r="A1" s="1" t="s">
        <v>16</v>
      </c>
      <c r="B1" s="2" t="s">
        <v>17</v>
      </c>
      <c r="C1" s="2" t="s">
        <v>1302</v>
      </c>
      <c r="D1" s="1" t="s">
        <v>1303</v>
      </c>
      <c r="E1" s="2" t="s">
        <v>20</v>
      </c>
      <c r="F1" s="1" t="s">
        <v>21</v>
      </c>
      <c r="G1" s="1" t="s">
        <v>21</v>
      </c>
      <c r="H1" s="2" t="s">
        <v>22</v>
      </c>
      <c r="J1" s="2" t="s">
        <v>1304</v>
      </c>
      <c r="M1" s="2">
        <f>COUNTA(A:A)-1</f>
        <v>182</v>
      </c>
    </row>
    <row r="2" spans="1:13" ht="60.75" customHeight="1" thickTop="1">
      <c r="A2" s="16" t="s">
        <v>1305</v>
      </c>
      <c r="B2" s="17" t="s">
        <v>1306</v>
      </c>
      <c r="C2" s="17" t="s">
        <v>1307</v>
      </c>
      <c r="D2" s="16" t="s">
        <v>1308</v>
      </c>
      <c r="E2" s="18"/>
      <c r="F2" s="51" t="str">
        <f t="shared" ref="F2:F33" si="0">HYPERLINK(G2)</f>
        <v>https://libkey.io/libraries/2590/10.1038/s41591-023-02715-8</v>
      </c>
      <c r="G2" s="52" t="s">
        <v>1309</v>
      </c>
      <c r="H2" s="17" t="s">
        <v>80</v>
      </c>
      <c r="I2" s="17">
        <v>2024</v>
      </c>
      <c r="J2" s="17"/>
      <c r="K2" s="17"/>
    </row>
    <row r="3" spans="1:13" ht="400.15">
      <c r="A3" s="19" t="s">
        <v>1310</v>
      </c>
      <c r="B3" s="21" t="s">
        <v>1311</v>
      </c>
      <c r="C3" s="21" t="s">
        <v>1312</v>
      </c>
      <c r="D3" s="19" t="s">
        <v>1313</v>
      </c>
      <c r="E3" s="20" t="s">
        <v>1314</v>
      </c>
      <c r="F3" s="50" t="str">
        <f t="shared" si="0"/>
        <v>https://libkey.io/libraries/2590/10.1016/j.jinf.2024.01.015</v>
      </c>
      <c r="G3" s="119" t="s">
        <v>1315</v>
      </c>
      <c r="H3" s="20" t="s">
        <v>1316</v>
      </c>
      <c r="I3" s="21">
        <v>2024</v>
      </c>
      <c r="J3" s="21" t="s">
        <v>1317</v>
      </c>
      <c r="K3" s="21"/>
    </row>
    <row r="4" spans="1:13" ht="220.9">
      <c r="A4" s="16" t="s">
        <v>1318</v>
      </c>
      <c r="B4" s="17" t="s">
        <v>1319</v>
      </c>
      <c r="C4" s="17" t="s">
        <v>1320</v>
      </c>
      <c r="D4" s="16" t="s">
        <v>1321</v>
      </c>
      <c r="E4" s="18" t="s">
        <v>1322</v>
      </c>
      <c r="F4" s="50" t="str">
        <f t="shared" si="0"/>
        <v>https://libkey.io/libraries/2590/10.1080/00207454.2024.2328710</v>
      </c>
      <c r="G4" s="52" t="s">
        <v>1323</v>
      </c>
      <c r="H4" s="18" t="s">
        <v>59</v>
      </c>
      <c r="I4" s="17">
        <v>2024</v>
      </c>
      <c r="J4" s="17"/>
      <c r="K4" s="17"/>
    </row>
    <row r="5" spans="1:13" ht="409.6">
      <c r="A5" s="16" t="s">
        <v>1324</v>
      </c>
      <c r="B5" s="17" t="s">
        <v>1325</v>
      </c>
      <c r="C5" s="17" t="s">
        <v>1326</v>
      </c>
      <c r="D5" s="16" t="s">
        <v>1327</v>
      </c>
      <c r="E5" s="18" t="s">
        <v>1328</v>
      </c>
      <c r="F5" s="50" t="str">
        <f t="shared" si="0"/>
        <v>https://libkey.io/libraries/2590/10.3310/XWZN4832</v>
      </c>
      <c r="G5" s="52" t="s">
        <v>1329</v>
      </c>
      <c r="H5" s="18" t="s">
        <v>414</v>
      </c>
      <c r="I5" s="17">
        <v>2024</v>
      </c>
      <c r="J5" s="17"/>
      <c r="K5" s="17"/>
    </row>
    <row r="6" spans="1:13" ht="317.45">
      <c r="A6" s="16" t="s">
        <v>1330</v>
      </c>
      <c r="B6" s="17" t="s">
        <v>1331</v>
      </c>
      <c r="C6" s="17" t="s">
        <v>1332</v>
      </c>
      <c r="D6" s="16" t="s">
        <v>1333</v>
      </c>
      <c r="E6" s="18" t="s">
        <v>1334</v>
      </c>
      <c r="F6" s="50" t="str">
        <f t="shared" si="0"/>
        <v>https://libkey.io/libraries/2590/10.1136/rmdopen-2023-003858</v>
      </c>
      <c r="G6" s="52" t="s">
        <v>1335</v>
      </c>
      <c r="H6" s="17" t="s">
        <v>80</v>
      </c>
      <c r="I6" s="17">
        <v>2024</v>
      </c>
      <c r="J6" s="17"/>
      <c r="K6" s="17"/>
    </row>
    <row r="7" spans="1:13" ht="386.45">
      <c r="A7" s="19" t="s">
        <v>1336</v>
      </c>
      <c r="B7" s="21" t="s">
        <v>1337</v>
      </c>
      <c r="C7" s="21" t="s">
        <v>1338</v>
      </c>
      <c r="D7" s="19" t="s">
        <v>1339</v>
      </c>
      <c r="E7" s="20" t="s">
        <v>1340</v>
      </c>
      <c r="F7" s="50" t="str">
        <f t="shared" si="0"/>
        <v>https://libkey.io/libraries/2590/10.1136/bmjopen-2023-082515</v>
      </c>
      <c r="G7" s="119" t="s">
        <v>1341</v>
      </c>
      <c r="H7" s="21" t="s">
        <v>80</v>
      </c>
      <c r="I7" s="21">
        <v>2024</v>
      </c>
      <c r="J7" s="21" t="s">
        <v>1317</v>
      </c>
      <c r="K7" s="21"/>
    </row>
    <row r="8" spans="1:13" ht="400.15">
      <c r="A8" s="16" t="s">
        <v>1342</v>
      </c>
      <c r="B8" s="17" t="s">
        <v>1343</v>
      </c>
      <c r="C8" s="17" t="s">
        <v>1344</v>
      </c>
      <c r="D8" s="16" t="s">
        <v>1345</v>
      </c>
      <c r="E8" s="18" t="s">
        <v>1346</v>
      </c>
      <c r="F8" s="50" t="str">
        <f t="shared" si="0"/>
        <v>https://libkey.io/libraries/2590/10.1007/s00431-023-05390-6</v>
      </c>
      <c r="G8" s="52" t="s">
        <v>1347</v>
      </c>
      <c r="H8" s="17" t="s">
        <v>80</v>
      </c>
      <c r="I8" s="17">
        <v>2024</v>
      </c>
      <c r="J8" s="17"/>
      <c r="K8" s="17"/>
    </row>
    <row r="9" spans="1:13" ht="262.14999999999998">
      <c r="A9" s="16" t="s">
        <v>1348</v>
      </c>
      <c r="B9" s="17" t="s">
        <v>1349</v>
      </c>
      <c r="C9" s="17" t="s">
        <v>1350</v>
      </c>
      <c r="D9" s="16" t="s">
        <v>1351</v>
      </c>
      <c r="E9" s="18" t="s">
        <v>1352</v>
      </c>
      <c r="F9" s="50" t="str">
        <f t="shared" si="0"/>
        <v>https://libkey.io/libraries/2590/10.1016/j.jtct.2023.12.005</v>
      </c>
      <c r="G9" s="52" t="s">
        <v>1353</v>
      </c>
      <c r="H9" s="18" t="s">
        <v>458</v>
      </c>
      <c r="I9" s="17">
        <v>2024</v>
      </c>
      <c r="J9" s="17"/>
      <c r="K9" s="17"/>
    </row>
    <row r="10" spans="1:13" ht="55.15">
      <c r="A10" s="16" t="s">
        <v>1354</v>
      </c>
      <c r="B10" s="17" t="s">
        <v>1355</v>
      </c>
      <c r="C10" s="17" t="s">
        <v>1356</v>
      </c>
      <c r="D10" s="16" t="s">
        <v>1357</v>
      </c>
      <c r="E10" s="18"/>
      <c r="F10" s="50" t="str">
        <f t="shared" si="0"/>
        <v>https://libkey.io/libraries/2590/10.1182/bloodadvances.2023012478</v>
      </c>
      <c r="G10" s="52" t="s">
        <v>1358</v>
      </c>
      <c r="H10" s="18" t="s">
        <v>458</v>
      </c>
      <c r="I10" s="17">
        <v>2024</v>
      </c>
      <c r="J10" s="17"/>
      <c r="K10" s="17"/>
    </row>
    <row r="11" spans="1:13" ht="220.9">
      <c r="A11" s="16" t="s">
        <v>1359</v>
      </c>
      <c r="B11" s="17" t="s">
        <v>1360</v>
      </c>
      <c r="C11" s="17" t="s">
        <v>1361</v>
      </c>
      <c r="D11" s="16" t="s">
        <v>1362</v>
      </c>
      <c r="E11" s="18" t="s">
        <v>1363</v>
      </c>
      <c r="F11" s="50" t="str">
        <f t="shared" si="0"/>
        <v>https://libkey.io/libraries/2590/10.1038/s41371-024-00906-5</v>
      </c>
      <c r="G11" s="52" t="s">
        <v>1364</v>
      </c>
      <c r="H11" s="17" t="s">
        <v>80</v>
      </c>
      <c r="I11" s="17">
        <v>2024</v>
      </c>
      <c r="J11" s="17"/>
      <c r="K11" s="17"/>
    </row>
    <row r="12" spans="1:13" ht="358.9">
      <c r="A12" s="16" t="s">
        <v>1365</v>
      </c>
      <c r="B12" s="17" t="s">
        <v>1366</v>
      </c>
      <c r="C12" s="17" t="s">
        <v>1367</v>
      </c>
      <c r="D12" s="16" t="s">
        <v>1368</v>
      </c>
      <c r="E12" s="18"/>
      <c r="F12" s="50" t="str">
        <f t="shared" si="0"/>
        <v>https://libkey.io/libraries/2590/10.1016/j.cgh.2024.02.012</v>
      </c>
      <c r="G12" s="52" t="s">
        <v>1369</v>
      </c>
      <c r="H12" s="17" t="s">
        <v>80</v>
      </c>
      <c r="I12" s="17">
        <v>2024</v>
      </c>
      <c r="J12" s="17"/>
      <c r="K12" s="17"/>
    </row>
    <row r="13" spans="1:13" ht="317.45">
      <c r="A13" s="16" t="s">
        <v>1370</v>
      </c>
      <c r="B13" s="17" t="s">
        <v>1371</v>
      </c>
      <c r="C13" s="17" t="s">
        <v>1372</v>
      </c>
      <c r="D13" s="16" t="s">
        <v>1373</v>
      </c>
      <c r="E13" s="18" t="s">
        <v>1374</v>
      </c>
      <c r="F13" s="50" t="str">
        <f t="shared" si="0"/>
        <v>https://libkey.io/libraries/2590/10.1016/j.jhin.2024.02.017</v>
      </c>
      <c r="G13" s="52" t="s">
        <v>1375</v>
      </c>
      <c r="H13" s="17" t="s">
        <v>80</v>
      </c>
      <c r="I13" s="17">
        <v>2024</v>
      </c>
      <c r="J13" s="17"/>
      <c r="K13" s="17"/>
    </row>
    <row r="14" spans="1:13" ht="358.9">
      <c r="A14" s="16" t="s">
        <v>1376</v>
      </c>
      <c r="B14" s="17" t="s">
        <v>1377</v>
      </c>
      <c r="C14" s="17" t="s">
        <v>1378</v>
      </c>
      <c r="D14" s="16" t="s">
        <v>1379</v>
      </c>
      <c r="E14" s="18" t="s">
        <v>1380</v>
      </c>
      <c r="F14" s="50" t="str">
        <f t="shared" si="0"/>
        <v>https://libkey.io/libraries/2590/10.1093/eurjcn/zvad061</v>
      </c>
      <c r="G14" s="52" t="s">
        <v>1381</v>
      </c>
      <c r="H14" s="17" t="s">
        <v>80</v>
      </c>
      <c r="I14" s="17">
        <v>2024</v>
      </c>
      <c r="J14" s="17"/>
      <c r="K14" s="17"/>
    </row>
    <row r="15" spans="1:13" ht="331.15">
      <c r="A15" s="16" t="s">
        <v>1382</v>
      </c>
      <c r="B15" s="17" t="s">
        <v>1383</v>
      </c>
      <c r="C15" s="17" t="s">
        <v>1384</v>
      </c>
      <c r="D15" s="16" t="s">
        <v>1385</v>
      </c>
      <c r="E15" s="18" t="s">
        <v>1386</v>
      </c>
      <c r="F15" s="50" t="str">
        <f t="shared" si="0"/>
        <v>https://libkey.io/libraries/2590/10.1192/bjp.2023.174</v>
      </c>
      <c r="G15" s="52" t="s">
        <v>1387</v>
      </c>
      <c r="H15" s="17" t="s">
        <v>80</v>
      </c>
      <c r="I15" s="17">
        <v>2024</v>
      </c>
      <c r="J15" s="17"/>
      <c r="K15" s="17"/>
    </row>
    <row r="16" spans="1:13" ht="386.45">
      <c r="A16" s="16" t="s">
        <v>1388</v>
      </c>
      <c r="B16" s="17" t="s">
        <v>1389</v>
      </c>
      <c r="C16" s="17" t="s">
        <v>1390</v>
      </c>
      <c r="D16" s="16" t="s">
        <v>1391</v>
      </c>
      <c r="E16" s="18" t="s">
        <v>1392</v>
      </c>
      <c r="F16" s="50" t="str">
        <f t="shared" si="0"/>
        <v>https://libkey.io/libraries/2590/10.1007/s10067-024-06921-8</v>
      </c>
      <c r="G16" s="52" t="s">
        <v>1393</v>
      </c>
      <c r="H16" s="17" t="s">
        <v>80</v>
      </c>
      <c r="I16" s="17">
        <v>2024</v>
      </c>
      <c r="J16" s="17"/>
      <c r="K16" s="17"/>
    </row>
    <row r="17" spans="1:11" ht="317.45">
      <c r="A17" s="16" t="s">
        <v>1394</v>
      </c>
      <c r="B17" s="17" t="s">
        <v>1395</v>
      </c>
      <c r="C17" s="17" t="s">
        <v>1396</v>
      </c>
      <c r="D17" s="16" t="s">
        <v>1397</v>
      </c>
      <c r="E17" s="18" t="s">
        <v>1398</v>
      </c>
      <c r="F17" s="50" t="str">
        <f t="shared" si="0"/>
        <v>https://libkey.io/libraries/2590/10.1038/s41433-023-02769-5</v>
      </c>
      <c r="G17" s="52" t="s">
        <v>1399</v>
      </c>
      <c r="H17" s="17" t="s">
        <v>80</v>
      </c>
      <c r="I17" s="17">
        <v>2024</v>
      </c>
      <c r="J17" s="17"/>
      <c r="K17" s="17"/>
    </row>
    <row r="18" spans="1:11" ht="345">
      <c r="A18" s="19" t="s">
        <v>1400</v>
      </c>
      <c r="B18" s="21" t="s">
        <v>1401</v>
      </c>
      <c r="C18" s="21" t="s">
        <v>1402</v>
      </c>
      <c r="D18" s="19" t="s">
        <v>1403</v>
      </c>
      <c r="E18" s="20" t="s">
        <v>1404</v>
      </c>
      <c r="F18" s="50" t="str">
        <f t="shared" si="0"/>
        <v>https://libkey.io/libraries/2590/10.1136/jmg-2023-109728</v>
      </c>
      <c r="G18" s="119" t="s">
        <v>1405</v>
      </c>
      <c r="H18" s="21" t="s">
        <v>80</v>
      </c>
      <c r="I18" s="21">
        <v>2024</v>
      </c>
      <c r="J18" s="21" t="s">
        <v>1317</v>
      </c>
      <c r="K18" s="21"/>
    </row>
    <row r="19" spans="1:11" ht="151.9">
      <c r="A19" s="16" t="s">
        <v>1406</v>
      </c>
      <c r="B19" s="17" t="s">
        <v>1407</v>
      </c>
      <c r="C19" s="17" t="s">
        <v>1408</v>
      </c>
      <c r="D19" s="16" t="s">
        <v>1409</v>
      </c>
      <c r="E19" s="18" t="s">
        <v>1410</v>
      </c>
      <c r="F19" s="50" t="str">
        <f t="shared" si="0"/>
        <v>https://libkey.io/libraries/2590/10.1136/bmjgast-2023-001225</v>
      </c>
      <c r="G19" s="52" t="s">
        <v>678</v>
      </c>
      <c r="H19" s="17" t="s">
        <v>99</v>
      </c>
      <c r="I19" s="17">
        <v>2024</v>
      </c>
      <c r="J19" s="17"/>
      <c r="K19" s="17"/>
    </row>
    <row r="20" spans="1:11" ht="317.45">
      <c r="A20" s="16" t="s">
        <v>1411</v>
      </c>
      <c r="B20" s="17" t="s">
        <v>1412</v>
      </c>
      <c r="C20" s="17" t="s">
        <v>1413</v>
      </c>
      <c r="D20" s="16" t="s">
        <v>1414</v>
      </c>
      <c r="E20" s="18" t="s">
        <v>1415</v>
      </c>
      <c r="F20" s="50" t="str">
        <f t="shared" si="0"/>
        <v>https://libkey.io/libraries/2590/10.1200/JCO.23.01392</v>
      </c>
      <c r="G20" s="52" t="s">
        <v>1416</v>
      </c>
      <c r="H20" s="17" t="s">
        <v>80</v>
      </c>
      <c r="I20" s="17">
        <v>2024</v>
      </c>
      <c r="J20" s="17"/>
      <c r="K20" s="17"/>
    </row>
    <row r="21" spans="1:11" ht="372.6">
      <c r="A21" s="19" t="s">
        <v>1417</v>
      </c>
      <c r="B21" s="21" t="s">
        <v>1418</v>
      </c>
      <c r="C21" s="21" t="s">
        <v>1419</v>
      </c>
      <c r="D21" s="19" t="s">
        <v>1420</v>
      </c>
      <c r="E21" s="20" t="s">
        <v>1421</v>
      </c>
      <c r="F21" s="50" t="str">
        <f t="shared" si="0"/>
        <v>https://libkey.io/libraries/2590/10.1136/bmjopen-2023-078926</v>
      </c>
      <c r="G21" s="119" t="s">
        <v>1422</v>
      </c>
      <c r="H21" s="20" t="s">
        <v>45</v>
      </c>
      <c r="I21" s="21">
        <v>2024</v>
      </c>
      <c r="J21" s="21" t="s">
        <v>631</v>
      </c>
    </row>
    <row r="22" spans="1:11" ht="234.6">
      <c r="A22" s="16" t="s">
        <v>1423</v>
      </c>
      <c r="B22" s="17" t="s">
        <v>1424</v>
      </c>
      <c r="C22" s="17" t="s">
        <v>1425</v>
      </c>
      <c r="D22" s="16" t="s">
        <v>1426</v>
      </c>
      <c r="E22" s="18" t="s">
        <v>1427</v>
      </c>
      <c r="F22" s="50" t="str">
        <f t="shared" si="0"/>
        <v>https://libkey.io/libraries/2590/10.1007/s00296-024-05542-3</v>
      </c>
      <c r="G22" s="52" t="s">
        <v>1428</v>
      </c>
      <c r="H22" s="17" t="s">
        <v>80</v>
      </c>
      <c r="I22" s="17">
        <v>2024</v>
      </c>
      <c r="J22" s="17"/>
      <c r="K22" s="17"/>
    </row>
    <row r="23" spans="1:11" ht="165.6">
      <c r="A23" s="16" t="s">
        <v>1429</v>
      </c>
      <c r="B23" s="17" t="s">
        <v>1430</v>
      </c>
      <c r="C23" s="17" t="s">
        <v>1431</v>
      </c>
      <c r="D23" s="16" t="s">
        <v>1432</v>
      </c>
      <c r="E23" s="18" t="s">
        <v>1433</v>
      </c>
      <c r="F23" s="50" t="str">
        <f t="shared" si="0"/>
        <v>https://libkey.io/libraries/2590/10.1016/j.semarthrit.2024.152431</v>
      </c>
      <c r="G23" s="52" t="s">
        <v>1434</v>
      </c>
      <c r="H23" s="18" t="s">
        <v>59</v>
      </c>
      <c r="I23" s="17">
        <v>2024</v>
      </c>
      <c r="J23" s="17"/>
      <c r="K23" s="17"/>
    </row>
    <row r="24" spans="1:11" ht="41.45">
      <c r="A24" s="16" t="s">
        <v>1435</v>
      </c>
      <c r="B24" s="17" t="s">
        <v>1436</v>
      </c>
      <c r="C24" s="17" t="s">
        <v>1437</v>
      </c>
      <c r="D24" s="16" t="s">
        <v>1438</v>
      </c>
      <c r="E24" s="18"/>
      <c r="F24" s="50" t="str">
        <f t="shared" si="0"/>
        <v>https://libkey.io/libraries/2590/10.1136/jme-2023-109642</v>
      </c>
      <c r="G24" s="52" t="s">
        <v>1439</v>
      </c>
      <c r="H24" s="17" t="s">
        <v>80</v>
      </c>
      <c r="I24" s="17">
        <v>2024</v>
      </c>
      <c r="J24" s="17"/>
      <c r="K24" s="17"/>
    </row>
    <row r="25" spans="1:11" ht="303.60000000000002">
      <c r="A25" s="19" t="s">
        <v>1440</v>
      </c>
      <c r="B25" s="21" t="s">
        <v>1441</v>
      </c>
      <c r="C25" s="21" t="s">
        <v>1442</v>
      </c>
      <c r="D25" s="19" t="s">
        <v>1443</v>
      </c>
      <c r="E25" s="20" t="s">
        <v>1444</v>
      </c>
      <c r="F25" s="50" t="str">
        <f t="shared" si="0"/>
        <v>https://libkey.io/libraries/2590/10.1080/02688697.2020.1866163</v>
      </c>
      <c r="G25" s="119" t="s">
        <v>1445</v>
      </c>
      <c r="H25" s="21" t="s">
        <v>80</v>
      </c>
      <c r="I25" s="21">
        <v>2024</v>
      </c>
      <c r="J25" s="21" t="s">
        <v>1317</v>
      </c>
      <c r="K25" s="21"/>
    </row>
    <row r="26" spans="1:11" ht="400.15">
      <c r="A26" s="19" t="s">
        <v>1446</v>
      </c>
      <c r="B26" s="21" t="s">
        <v>1447</v>
      </c>
      <c r="C26" s="21" t="s">
        <v>1448</v>
      </c>
      <c r="D26" s="19" t="s">
        <v>1449</v>
      </c>
      <c r="E26" s="20" t="s">
        <v>1450</v>
      </c>
      <c r="F26" s="50" t="str">
        <f t="shared" si="0"/>
        <v>https://libkey.io/libraries/2590/10.1186/s12913-023-10468-w</v>
      </c>
      <c r="G26" s="119" t="s">
        <v>1451</v>
      </c>
      <c r="H26" s="21" t="s">
        <v>80</v>
      </c>
      <c r="I26" s="21">
        <v>2024</v>
      </c>
      <c r="J26" s="21" t="s">
        <v>1452</v>
      </c>
    </row>
    <row r="27" spans="1:11" ht="303.60000000000002">
      <c r="A27" s="16" t="s">
        <v>1453</v>
      </c>
      <c r="B27" s="17" t="s">
        <v>1454</v>
      </c>
      <c r="C27" s="17" t="s">
        <v>1455</v>
      </c>
      <c r="D27" s="16" t="s">
        <v>1456</v>
      </c>
      <c r="E27" s="18" t="s">
        <v>1457</v>
      </c>
      <c r="F27" s="50" t="str">
        <f t="shared" si="0"/>
        <v>https://libkey.io/libraries/2590/10.1200/JCO.23.02596</v>
      </c>
      <c r="G27" s="52" t="s">
        <v>1458</v>
      </c>
      <c r="H27" s="17" t="s">
        <v>80</v>
      </c>
      <c r="I27" s="17">
        <v>2024</v>
      </c>
      <c r="J27" s="17"/>
      <c r="K27" s="17"/>
    </row>
    <row r="28" spans="1:11" ht="55.15">
      <c r="A28" s="19" t="s">
        <v>1459</v>
      </c>
      <c r="B28" s="21" t="s">
        <v>1460</v>
      </c>
      <c r="C28" s="21" t="s">
        <v>1461</v>
      </c>
      <c r="D28" s="19" t="s">
        <v>1462</v>
      </c>
      <c r="E28" s="20"/>
      <c r="F28" s="50" t="str">
        <f t="shared" si="0"/>
        <v>https://libkey.io/libraries/2590/10.1093/ejcts/ezae068</v>
      </c>
      <c r="G28" s="119" t="s">
        <v>1463</v>
      </c>
      <c r="H28" s="21" t="s">
        <v>80</v>
      </c>
      <c r="I28" s="21">
        <v>2024</v>
      </c>
      <c r="J28" s="21" t="s">
        <v>1464</v>
      </c>
      <c r="K28" s="21"/>
    </row>
    <row r="29" spans="1:11" ht="69">
      <c r="A29" s="19" t="s">
        <v>1465</v>
      </c>
      <c r="B29" s="21" t="s">
        <v>1466</v>
      </c>
      <c r="C29" s="21" t="s">
        <v>1467</v>
      </c>
      <c r="D29" s="19" t="s">
        <v>1468</v>
      </c>
      <c r="E29" s="20"/>
      <c r="F29" s="50" t="str">
        <f t="shared" si="0"/>
        <v>https://libkey.io/libraries/2590/10.1093/ijpp/riad070</v>
      </c>
      <c r="G29" s="119" t="s">
        <v>1469</v>
      </c>
      <c r="H29" s="21" t="s">
        <v>80</v>
      </c>
      <c r="I29" s="21">
        <v>2024</v>
      </c>
      <c r="J29" s="21" t="s">
        <v>631</v>
      </c>
      <c r="K29" s="21"/>
    </row>
    <row r="30" spans="1:11" ht="138">
      <c r="A30" s="16" t="s">
        <v>1470</v>
      </c>
      <c r="B30" s="17" t="s">
        <v>1471</v>
      </c>
      <c r="C30" s="17" t="s">
        <v>1472</v>
      </c>
      <c r="D30" s="16" t="s">
        <v>1473</v>
      </c>
      <c r="E30" s="18" t="s">
        <v>1474</v>
      </c>
      <c r="F30" s="50" t="str">
        <f t="shared" si="0"/>
        <v>https://libkey.io/libraries/2590/10.1016/j.lanepe.2024.100841</v>
      </c>
      <c r="G30" s="52" t="s">
        <v>1475</v>
      </c>
      <c r="H30" s="17" t="s">
        <v>99</v>
      </c>
      <c r="I30" s="17">
        <v>2024</v>
      </c>
      <c r="J30" s="17"/>
      <c r="K30" s="17"/>
    </row>
    <row r="31" spans="1:11" ht="317.45">
      <c r="A31" s="16" t="s">
        <v>1476</v>
      </c>
      <c r="B31" s="17" t="s">
        <v>1477</v>
      </c>
      <c r="C31" s="17" t="s">
        <v>1478</v>
      </c>
      <c r="D31" s="16" t="s">
        <v>1479</v>
      </c>
      <c r="E31" s="18" t="s">
        <v>1480</v>
      </c>
      <c r="F31" s="50" t="str">
        <f t="shared" si="0"/>
        <v>https://libkey.io/libraries/2590/10.1016/j.jcf.2023.04.023</v>
      </c>
      <c r="G31" s="52" t="s">
        <v>1481</v>
      </c>
      <c r="H31" s="17" t="s">
        <v>80</v>
      </c>
      <c r="I31" s="17">
        <v>2024</v>
      </c>
      <c r="J31" s="17"/>
      <c r="K31" s="17"/>
    </row>
    <row r="32" spans="1:11" ht="289.89999999999998">
      <c r="A32" s="16" t="s">
        <v>1482</v>
      </c>
      <c r="B32" s="17" t="s">
        <v>1483</v>
      </c>
      <c r="C32" s="17" t="s">
        <v>1484</v>
      </c>
      <c r="D32" s="16" t="s">
        <v>1485</v>
      </c>
      <c r="E32" s="18" t="s">
        <v>1486</v>
      </c>
      <c r="F32" s="50" t="str">
        <f t="shared" si="0"/>
        <v>https://libkey.io/libraries/2590/10.1016/j.resuscitation.2024.110168</v>
      </c>
      <c r="G32" s="52" t="s">
        <v>1487</v>
      </c>
      <c r="H32" s="17" t="s">
        <v>80</v>
      </c>
      <c r="I32" s="17">
        <v>2024</v>
      </c>
      <c r="J32" s="17"/>
      <c r="K32" s="17"/>
    </row>
    <row r="33" spans="1:11" ht="358.9">
      <c r="A33" s="16" t="s">
        <v>1488</v>
      </c>
      <c r="B33" s="17" t="s">
        <v>1489</v>
      </c>
      <c r="C33" s="17" t="s">
        <v>1490</v>
      </c>
      <c r="D33" s="16" t="s">
        <v>1426</v>
      </c>
      <c r="E33" s="18" t="s">
        <v>1491</v>
      </c>
      <c r="F33" s="50" t="str">
        <f t="shared" si="0"/>
        <v>https://libkey.io/libraries/2590/10.1093/rheumatology/keae128</v>
      </c>
      <c r="G33" s="52" t="s">
        <v>1492</v>
      </c>
      <c r="H33" s="17" t="s">
        <v>80</v>
      </c>
      <c r="I33" s="17">
        <v>2024</v>
      </c>
      <c r="J33" s="17"/>
      <c r="K33" s="17"/>
    </row>
    <row r="34" spans="1:11" ht="138">
      <c r="A34" s="16" t="s">
        <v>1493</v>
      </c>
      <c r="B34" s="17" t="s">
        <v>1494</v>
      </c>
      <c r="C34" s="17" t="s">
        <v>1495</v>
      </c>
      <c r="D34" s="16" t="s">
        <v>1496</v>
      </c>
      <c r="E34" s="18" t="s">
        <v>1497</v>
      </c>
      <c r="F34" s="50" t="str">
        <f t="shared" ref="F34:F65" si="1">HYPERLINK(G34)</f>
        <v>https://libkey.io/libraries/2590/10.2147/JPR.S450008</v>
      </c>
      <c r="G34" s="52" t="s">
        <v>1498</v>
      </c>
      <c r="H34" s="17" t="s">
        <v>30</v>
      </c>
      <c r="I34" s="17">
        <v>2024</v>
      </c>
      <c r="J34" s="17"/>
      <c r="K34" s="17"/>
    </row>
    <row r="35" spans="1:11" ht="331.15">
      <c r="A35" s="16" t="s">
        <v>1499</v>
      </c>
      <c r="B35" s="17" t="s">
        <v>1500</v>
      </c>
      <c r="C35" s="17" t="s">
        <v>1501</v>
      </c>
      <c r="D35" s="16" t="s">
        <v>1502</v>
      </c>
      <c r="E35" s="18" t="s">
        <v>1503</v>
      </c>
      <c r="F35" s="50" t="str">
        <f t="shared" si="1"/>
        <v>https://libkey.io/libraries/2590/10.1002/dmrr.3645</v>
      </c>
      <c r="G35" s="52" t="s">
        <v>1504</v>
      </c>
      <c r="H35" s="18" t="s">
        <v>594</v>
      </c>
      <c r="I35" s="17">
        <v>2024</v>
      </c>
      <c r="J35" s="17"/>
      <c r="K35" s="17"/>
    </row>
    <row r="36" spans="1:11" ht="193.15">
      <c r="A36" s="16" t="s">
        <v>1505</v>
      </c>
      <c r="B36" s="17" t="s">
        <v>1506</v>
      </c>
      <c r="C36" s="17" t="s">
        <v>1507</v>
      </c>
      <c r="D36" s="16" t="s">
        <v>1508</v>
      </c>
      <c r="E36" s="18" t="s">
        <v>1509</v>
      </c>
      <c r="F36" s="50" t="str">
        <f t="shared" si="1"/>
        <v>https://libkey.io/libraries/2590/10.1016/j.mpmed.2023.12.003</v>
      </c>
      <c r="G36" s="52" t="s">
        <v>1510</v>
      </c>
      <c r="H36" s="17" t="s">
        <v>99</v>
      </c>
      <c r="I36" s="17">
        <v>2024</v>
      </c>
      <c r="J36" s="17"/>
      <c r="K36" s="17"/>
    </row>
    <row r="37" spans="1:11" ht="276">
      <c r="A37" s="16" t="s">
        <v>1511</v>
      </c>
      <c r="B37" s="17" t="s">
        <v>1512</v>
      </c>
      <c r="C37" s="17" t="s">
        <v>1513</v>
      </c>
      <c r="D37" s="16" t="s">
        <v>1514</v>
      </c>
      <c r="E37" s="18" t="s">
        <v>1515</v>
      </c>
      <c r="F37" s="50" t="str">
        <f t="shared" si="1"/>
        <v>https://libkey.io/libraries/2590/10.25270/jic/24.00030</v>
      </c>
      <c r="G37" s="52" t="s">
        <v>1516</v>
      </c>
      <c r="H37" s="17" t="s">
        <v>80</v>
      </c>
      <c r="I37" s="17">
        <v>2024</v>
      </c>
      <c r="J37" s="17"/>
      <c r="K37" s="17"/>
    </row>
    <row r="38" spans="1:11" ht="207">
      <c r="A38" s="16" t="s">
        <v>1517</v>
      </c>
      <c r="B38" s="17" t="s">
        <v>1518</v>
      </c>
      <c r="C38" s="17" t="s">
        <v>1437</v>
      </c>
      <c r="D38" s="16" t="s">
        <v>1519</v>
      </c>
      <c r="E38" s="18" t="s">
        <v>1520</v>
      </c>
      <c r="F38" s="50" t="str">
        <f t="shared" si="1"/>
        <v>https://libkey.io/libraries/2590/10.1007/s10728-023-00466-8</v>
      </c>
      <c r="G38" s="52" t="s">
        <v>1521</v>
      </c>
      <c r="H38" s="17" t="s">
        <v>80</v>
      </c>
      <c r="I38" s="17">
        <v>2024</v>
      </c>
      <c r="J38" s="17"/>
      <c r="K38" s="17"/>
    </row>
    <row r="39" spans="1:11" ht="207">
      <c r="A39" s="16" t="s">
        <v>1522</v>
      </c>
      <c r="B39" s="17" t="s">
        <v>1523</v>
      </c>
      <c r="C39" s="17" t="s">
        <v>1524</v>
      </c>
      <c r="D39" s="16" t="s">
        <v>1525</v>
      </c>
      <c r="E39" s="18" t="s">
        <v>1526</v>
      </c>
      <c r="F39" s="50" t="str">
        <f t="shared" si="1"/>
        <v>https://libkey.io/libraries/2590/10.1177/17511437231182507</v>
      </c>
      <c r="G39" s="52" t="s">
        <v>1527</v>
      </c>
      <c r="H39" s="17" t="s">
        <v>99</v>
      </c>
      <c r="I39" s="17">
        <v>2024</v>
      </c>
      <c r="J39" s="17"/>
      <c r="K39" s="17"/>
    </row>
    <row r="40" spans="1:11" ht="179.45">
      <c r="A40" s="19" t="s">
        <v>1528</v>
      </c>
      <c r="B40" s="21" t="s">
        <v>1529</v>
      </c>
      <c r="C40" s="21" t="s">
        <v>1530</v>
      </c>
      <c r="D40" s="19" t="s">
        <v>1531</v>
      </c>
      <c r="E40" s="20" t="s">
        <v>1532</v>
      </c>
      <c r="F40" s="50" t="str">
        <f t="shared" si="1"/>
        <v>https://libkey.io/libraries/2590/10.1186/s44156-024-00041-4</v>
      </c>
      <c r="G40" s="119" t="s">
        <v>1533</v>
      </c>
      <c r="H40" s="21" t="s">
        <v>99</v>
      </c>
      <c r="I40" s="21">
        <v>2024</v>
      </c>
      <c r="J40" s="21" t="s">
        <v>1534</v>
      </c>
      <c r="K40" s="21"/>
    </row>
    <row r="41" spans="1:11" ht="345">
      <c r="A41" s="16" t="s">
        <v>1535</v>
      </c>
      <c r="B41" s="17" t="s">
        <v>1536</v>
      </c>
      <c r="C41" s="17" t="s">
        <v>1537</v>
      </c>
      <c r="D41" s="16" t="s">
        <v>1538</v>
      </c>
      <c r="E41" s="18" t="s">
        <v>1539</v>
      </c>
      <c r="F41" s="50" t="str">
        <f t="shared" si="1"/>
        <v>https://libkey.io/libraries/2590/10.1177/19322968241231950</v>
      </c>
      <c r="G41" s="52" t="s">
        <v>1540</v>
      </c>
      <c r="H41" s="17" t="s">
        <v>80</v>
      </c>
      <c r="I41" s="17">
        <v>2024</v>
      </c>
      <c r="J41" s="17"/>
      <c r="K41" s="17"/>
    </row>
    <row r="42" spans="1:11" ht="317.45">
      <c r="A42" s="16" t="s">
        <v>1541</v>
      </c>
      <c r="B42" s="17" t="s">
        <v>1542</v>
      </c>
      <c r="C42" s="17" t="s">
        <v>1543</v>
      </c>
      <c r="D42" s="16" t="s">
        <v>1544</v>
      </c>
      <c r="E42" s="18" t="s">
        <v>1545</v>
      </c>
      <c r="F42" s="50" t="str">
        <f t="shared" si="1"/>
        <v>https://libkey.io/libraries/2590/10.1007/s10840-024-01786-y</v>
      </c>
      <c r="G42" s="52" t="s">
        <v>1546</v>
      </c>
      <c r="H42" s="17" t="s">
        <v>80</v>
      </c>
      <c r="I42" s="17">
        <v>2024</v>
      </c>
      <c r="J42" s="17"/>
      <c r="K42" s="17"/>
    </row>
    <row r="43" spans="1:11" ht="248.45">
      <c r="A43" s="16" t="s">
        <v>1547</v>
      </c>
      <c r="B43" s="17" t="s">
        <v>1548</v>
      </c>
      <c r="C43" s="17" t="s">
        <v>1549</v>
      </c>
      <c r="D43" s="16" t="s">
        <v>1550</v>
      </c>
      <c r="E43" s="18" t="s">
        <v>1551</v>
      </c>
      <c r="F43" s="50" t="str">
        <f t="shared" si="1"/>
        <v>https://libkey.io/libraries/2590/10.3324/haematol.2023.282935</v>
      </c>
      <c r="G43" s="52" t="s">
        <v>1552</v>
      </c>
      <c r="H43" s="17" t="s">
        <v>80</v>
      </c>
      <c r="I43" s="17">
        <v>2024</v>
      </c>
      <c r="J43" s="17"/>
      <c r="K43" s="17"/>
    </row>
    <row r="44" spans="1:11" ht="248.45">
      <c r="A44" s="16" t="s">
        <v>1553</v>
      </c>
      <c r="B44" s="17" t="s">
        <v>1554</v>
      </c>
      <c r="C44" s="17" t="s">
        <v>1555</v>
      </c>
      <c r="D44" s="16" t="s">
        <v>1556</v>
      </c>
      <c r="E44" s="18" t="s">
        <v>1557</v>
      </c>
      <c r="F44" s="50" t="str">
        <f t="shared" si="1"/>
        <v>https://libkey.io/libraries/2590/10.1182/bloodadvances.2024012585</v>
      </c>
      <c r="G44" s="52" t="s">
        <v>1558</v>
      </c>
      <c r="H44" s="17" t="s">
        <v>80</v>
      </c>
      <c r="I44" s="17">
        <v>2024</v>
      </c>
      <c r="J44" s="17"/>
      <c r="K44" s="17"/>
    </row>
    <row r="45" spans="1:11" ht="317.45">
      <c r="A45" s="16" t="s">
        <v>1559</v>
      </c>
      <c r="B45" s="17" t="s">
        <v>1560</v>
      </c>
      <c r="C45" s="17" t="s">
        <v>1561</v>
      </c>
      <c r="D45" s="16" t="s">
        <v>1562</v>
      </c>
      <c r="E45" s="18" t="s">
        <v>1563</v>
      </c>
      <c r="F45" s="50" t="str">
        <f t="shared" si="1"/>
        <v>https://libkey.io/libraries/2590/10.1016/j.echo.2023.11.013</v>
      </c>
      <c r="G45" s="52" t="s">
        <v>1564</v>
      </c>
      <c r="H45" s="17" t="s">
        <v>80</v>
      </c>
      <c r="I45" s="17">
        <v>2024</v>
      </c>
      <c r="J45" s="17"/>
      <c r="K45" s="17"/>
    </row>
    <row r="46" spans="1:11" ht="248.45">
      <c r="A46" s="19" t="s">
        <v>1565</v>
      </c>
      <c r="B46" s="21" t="s">
        <v>1566</v>
      </c>
      <c r="C46" s="21" t="s">
        <v>1567</v>
      </c>
      <c r="D46" s="19" t="s">
        <v>1568</v>
      </c>
      <c r="E46" s="20" t="s">
        <v>1569</v>
      </c>
      <c r="F46" s="50" t="str">
        <f t="shared" si="1"/>
        <v>https://libkey.io/libraries/2590/10.1016/j.ultras.2024.107251</v>
      </c>
      <c r="G46" s="119" t="s">
        <v>1570</v>
      </c>
      <c r="H46" s="21" t="s">
        <v>80</v>
      </c>
      <c r="I46" s="21">
        <v>2024</v>
      </c>
      <c r="J46" s="21" t="s">
        <v>1571</v>
      </c>
      <c r="K46" s="21"/>
    </row>
    <row r="47" spans="1:11" ht="276">
      <c r="A47" s="19" t="s">
        <v>1572</v>
      </c>
      <c r="B47" s="21" t="s">
        <v>1573</v>
      </c>
      <c r="C47" s="21" t="s">
        <v>1574</v>
      </c>
      <c r="D47" s="19" t="s">
        <v>1575</v>
      </c>
      <c r="E47" s="20" t="s">
        <v>1576</v>
      </c>
      <c r="F47" s="50" t="str">
        <f t="shared" si="1"/>
        <v>https://libkey.io/libraries/2590/10.1016/j.radonc.2023.110052</v>
      </c>
      <c r="G47" s="119" t="s">
        <v>1577</v>
      </c>
      <c r="H47" s="21" t="s">
        <v>80</v>
      </c>
      <c r="I47" s="21">
        <v>2024</v>
      </c>
      <c r="J47" s="21" t="s">
        <v>1578</v>
      </c>
      <c r="K47" s="21"/>
    </row>
    <row r="48" spans="1:11" ht="303.60000000000002">
      <c r="A48" s="16" t="s">
        <v>1579</v>
      </c>
      <c r="B48" s="17" t="s">
        <v>1580</v>
      </c>
      <c r="C48" s="17" t="s">
        <v>1581</v>
      </c>
      <c r="D48" s="16" t="s">
        <v>1582</v>
      </c>
      <c r="E48" s="18" t="s">
        <v>1583</v>
      </c>
      <c r="F48" s="50" t="str">
        <f t="shared" si="1"/>
        <v>https://libkey.io/libraries/2590/10.1016/j.semarthrit.2024.152423</v>
      </c>
      <c r="G48" s="52" t="s">
        <v>1584</v>
      </c>
      <c r="H48" s="17" t="s">
        <v>80</v>
      </c>
      <c r="I48" s="17">
        <v>2024</v>
      </c>
      <c r="J48" s="17"/>
      <c r="K48" s="17"/>
    </row>
    <row r="49" spans="1:11" ht="386.45">
      <c r="A49" s="16" t="s">
        <v>1585</v>
      </c>
      <c r="B49" s="17" t="s">
        <v>1586</v>
      </c>
      <c r="C49" s="17" t="s">
        <v>1587</v>
      </c>
      <c r="D49" s="16" t="s">
        <v>1588</v>
      </c>
      <c r="E49" s="18" t="s">
        <v>1589</v>
      </c>
      <c r="F49" s="50" t="str">
        <f t="shared" si="1"/>
        <v>https://libkey.io/libraries/2590/10.1002/ksa.12141</v>
      </c>
      <c r="G49" s="52" t="s">
        <v>1590</v>
      </c>
      <c r="H49" s="17" t="s">
        <v>80</v>
      </c>
      <c r="I49" s="17">
        <v>2024</v>
      </c>
      <c r="J49" s="17"/>
      <c r="K49" s="17"/>
    </row>
    <row r="50" spans="1:11" ht="234.6">
      <c r="A50" s="16" t="s">
        <v>1591</v>
      </c>
      <c r="B50" s="17" t="s">
        <v>1592</v>
      </c>
      <c r="C50" s="17" t="s">
        <v>1593</v>
      </c>
      <c r="D50" s="16" t="s">
        <v>1594</v>
      </c>
      <c r="E50" s="18" t="s">
        <v>1595</v>
      </c>
      <c r="F50" s="50" t="str">
        <f t="shared" si="1"/>
        <v>https://libkey.io/libraries/2590/10.1016/j.urology.2024.03.022</v>
      </c>
      <c r="G50" s="52" t="s">
        <v>1596</v>
      </c>
      <c r="H50" s="17" t="s">
        <v>80</v>
      </c>
      <c r="I50" s="17">
        <v>2024</v>
      </c>
      <c r="J50" s="17"/>
      <c r="K50" s="17"/>
    </row>
    <row r="51" spans="1:11" ht="96.6">
      <c r="A51" s="16" t="s">
        <v>1597</v>
      </c>
      <c r="B51" s="17" t="s">
        <v>1598</v>
      </c>
      <c r="C51" s="17" t="s">
        <v>1599</v>
      </c>
      <c r="D51" s="16" t="s">
        <v>1600</v>
      </c>
      <c r="E51" s="18" t="s">
        <v>1601</v>
      </c>
      <c r="F51" s="50" t="str">
        <f t="shared" si="1"/>
        <v>https://libkey.io/libraries/2590/10.1016/j.mpdhp.2024.02.005</v>
      </c>
      <c r="G51" s="52" t="s">
        <v>1602</v>
      </c>
      <c r="H51" s="17" t="s">
        <v>30</v>
      </c>
      <c r="I51" s="17">
        <v>2024</v>
      </c>
      <c r="J51" s="17"/>
      <c r="K51" s="17"/>
    </row>
    <row r="52" spans="1:11" ht="358.9">
      <c r="A52" s="16" t="s">
        <v>1603</v>
      </c>
      <c r="B52" s="17" t="s">
        <v>1604</v>
      </c>
      <c r="C52" s="17" t="s">
        <v>1605</v>
      </c>
      <c r="D52" s="16" t="s">
        <v>1606</v>
      </c>
      <c r="E52" s="18" t="s">
        <v>1607</v>
      </c>
      <c r="F52" s="50" t="str">
        <f t="shared" si="1"/>
        <v>https://libkey.io/libraries/2590/10.1136/bmjoq-2023-002634</v>
      </c>
      <c r="G52" s="52" t="s">
        <v>1608</v>
      </c>
      <c r="H52" s="17" t="s">
        <v>80</v>
      </c>
      <c r="I52" s="17">
        <v>2024</v>
      </c>
      <c r="J52" s="17"/>
      <c r="K52" s="17"/>
    </row>
    <row r="53" spans="1:11" ht="303.60000000000002">
      <c r="A53" s="16" t="s">
        <v>1609</v>
      </c>
      <c r="B53" s="17" t="s">
        <v>1610</v>
      </c>
      <c r="C53" s="17" t="s">
        <v>1611</v>
      </c>
      <c r="D53" s="16" t="s">
        <v>1612</v>
      </c>
      <c r="E53" s="18" t="s">
        <v>1613</v>
      </c>
      <c r="F53" s="50" t="str">
        <f t="shared" si="1"/>
        <v>https://libkey.io/libraries/2590/10.1055/a-2199-7155</v>
      </c>
      <c r="G53" s="52" t="s">
        <v>1614</v>
      </c>
      <c r="H53" s="17" t="s">
        <v>80</v>
      </c>
      <c r="I53" s="17">
        <v>2024</v>
      </c>
      <c r="J53" s="17"/>
      <c r="K53" s="17"/>
    </row>
    <row r="54" spans="1:11" ht="151.9">
      <c r="A54" s="16" t="s">
        <v>1615</v>
      </c>
      <c r="B54" s="17" t="s">
        <v>1616</v>
      </c>
      <c r="C54" s="17" t="s">
        <v>1617</v>
      </c>
      <c r="D54" s="16" t="s">
        <v>1618</v>
      </c>
      <c r="E54" s="18" t="s">
        <v>1619</v>
      </c>
      <c r="F54" s="50" t="str">
        <f t="shared" si="1"/>
        <v>https://libkey.io/libraries/2590/10.1089/dia.2023.0307</v>
      </c>
      <c r="G54" s="52" t="s">
        <v>1620</v>
      </c>
      <c r="H54" s="17" t="s">
        <v>80</v>
      </c>
      <c r="I54" s="17">
        <v>2024</v>
      </c>
      <c r="J54" s="17"/>
      <c r="K54" s="17"/>
    </row>
    <row r="55" spans="1:11" ht="331.15">
      <c r="A55" s="16" t="s">
        <v>1621</v>
      </c>
      <c r="B55" s="17" t="s">
        <v>1622</v>
      </c>
      <c r="C55" s="17" t="s">
        <v>1623</v>
      </c>
      <c r="D55" s="16" t="s">
        <v>1624</v>
      </c>
      <c r="E55" s="18" t="s">
        <v>1625</v>
      </c>
      <c r="F55" s="50" t="str">
        <f t="shared" si="1"/>
        <v>https://libkey.io/libraries/2590/10.1016/j.crad.2024.02.003</v>
      </c>
      <c r="G55" s="52" t="s">
        <v>1626</v>
      </c>
      <c r="H55" s="17" t="s">
        <v>80</v>
      </c>
      <c r="I55" s="17">
        <v>2024</v>
      </c>
      <c r="J55" s="17"/>
      <c r="K55" s="17"/>
    </row>
    <row r="56" spans="1:11" ht="248.45">
      <c r="A56" s="16" t="s">
        <v>1627</v>
      </c>
      <c r="B56" s="17" t="s">
        <v>1628</v>
      </c>
      <c r="C56" s="17" t="s">
        <v>1629</v>
      </c>
      <c r="D56" s="16" t="s">
        <v>1630</v>
      </c>
      <c r="E56" s="18" t="s">
        <v>1631</v>
      </c>
      <c r="F56" s="50" t="str">
        <f t="shared" si="1"/>
        <v>https://libkey.io/libraries/2590/10.1093/rap/rkae017</v>
      </c>
      <c r="G56" s="52" t="s">
        <v>1632</v>
      </c>
      <c r="H56" s="17" t="s">
        <v>30</v>
      </c>
      <c r="I56" s="17">
        <v>2024</v>
      </c>
      <c r="J56" s="17"/>
      <c r="K56" s="17"/>
    </row>
    <row r="57" spans="1:11" ht="165.6">
      <c r="A57" s="16" t="s">
        <v>1633</v>
      </c>
      <c r="B57" s="17" t="s">
        <v>1634</v>
      </c>
      <c r="C57" s="17" t="s">
        <v>1635</v>
      </c>
      <c r="D57" s="16" t="s">
        <v>1636</v>
      </c>
      <c r="E57" s="23" t="s">
        <v>1637</v>
      </c>
      <c r="F57" s="50" t="str">
        <f t="shared" si="1"/>
        <v>https://libkey.io/libraries/2590/10.1136/pn-2023-003791</v>
      </c>
      <c r="G57" s="52" t="s">
        <v>1638</v>
      </c>
      <c r="H57" s="18" t="s">
        <v>421</v>
      </c>
      <c r="I57" s="17">
        <v>2024</v>
      </c>
      <c r="J57" s="17"/>
      <c r="K57" s="17"/>
    </row>
    <row r="58" spans="1:11" ht="262.14999999999998">
      <c r="A58" s="16" t="s">
        <v>1639</v>
      </c>
      <c r="B58" s="17" t="s">
        <v>1640</v>
      </c>
      <c r="C58" s="17" t="s">
        <v>1641</v>
      </c>
      <c r="D58" s="16" t="s">
        <v>1642</v>
      </c>
      <c r="E58" s="18" t="s">
        <v>1643</v>
      </c>
      <c r="F58" s="50" t="str">
        <f t="shared" si="1"/>
        <v>https://libkey.io/libraries/2590/10.1016/j.artd.2024.101332</v>
      </c>
      <c r="G58" s="52" t="s">
        <v>1644</v>
      </c>
      <c r="H58" s="17" t="s">
        <v>30</v>
      </c>
      <c r="I58" s="17">
        <v>2024</v>
      </c>
      <c r="J58" s="17"/>
      <c r="K58" s="17"/>
    </row>
    <row r="59" spans="1:11" ht="179.45">
      <c r="A59" s="19" t="s">
        <v>1645</v>
      </c>
      <c r="B59" s="21" t="s">
        <v>1646</v>
      </c>
      <c r="C59" s="21" t="s">
        <v>1647</v>
      </c>
      <c r="D59" s="19" t="s">
        <v>1648</v>
      </c>
      <c r="E59" s="20" t="s">
        <v>1649</v>
      </c>
      <c r="F59" s="50" t="str">
        <f t="shared" si="1"/>
        <v>https://libkey.io/libraries/2590/10.1007/s00455-024-10686-2</v>
      </c>
      <c r="G59" s="119" t="s">
        <v>1650</v>
      </c>
      <c r="H59" s="20" t="s">
        <v>59</v>
      </c>
      <c r="I59" s="21">
        <v>2024</v>
      </c>
      <c r="J59" s="21" t="s">
        <v>1651</v>
      </c>
      <c r="K59" s="21"/>
    </row>
    <row r="60" spans="1:11" ht="386.45">
      <c r="A60" s="16" t="s">
        <v>1652</v>
      </c>
      <c r="B60" s="17" t="s">
        <v>1653</v>
      </c>
      <c r="C60" s="17" t="s">
        <v>1654</v>
      </c>
      <c r="D60" s="16" t="s">
        <v>1655</v>
      </c>
      <c r="E60" s="18" t="s">
        <v>1656</v>
      </c>
      <c r="F60" s="50" t="str">
        <f t="shared" si="1"/>
        <v>https://libkey.io/libraries/2590/10.1136/archdischild-2023-326471</v>
      </c>
      <c r="G60" s="52" t="s">
        <v>1657</v>
      </c>
      <c r="H60" s="17" t="s">
        <v>80</v>
      </c>
      <c r="I60" s="17">
        <v>2024</v>
      </c>
      <c r="J60" s="17"/>
      <c r="K60" s="17"/>
    </row>
    <row r="61" spans="1:11" ht="409.6">
      <c r="A61" s="16" t="s">
        <v>1658</v>
      </c>
      <c r="B61" s="17" t="s">
        <v>1659</v>
      </c>
      <c r="C61" s="17" t="s">
        <v>1660</v>
      </c>
      <c r="D61" s="16" t="s">
        <v>1661</v>
      </c>
      <c r="E61" s="18" t="s">
        <v>1662</v>
      </c>
      <c r="F61" s="50" t="str">
        <f t="shared" si="1"/>
        <v>https://libkey.io/libraries/2590/10.1002/dmrr.3683</v>
      </c>
      <c r="G61" s="52" t="s">
        <v>1663</v>
      </c>
      <c r="H61" s="18" t="s">
        <v>1664</v>
      </c>
      <c r="I61" s="17">
        <v>2024</v>
      </c>
      <c r="J61" s="17"/>
      <c r="K61" s="17"/>
    </row>
    <row r="62" spans="1:11" ht="409.6">
      <c r="A62" s="16" t="s">
        <v>1665</v>
      </c>
      <c r="B62" s="17" t="s">
        <v>1666</v>
      </c>
      <c r="C62" s="17" t="s">
        <v>1667</v>
      </c>
      <c r="D62" s="16" t="s">
        <v>1661</v>
      </c>
      <c r="E62" s="18" t="s">
        <v>1668</v>
      </c>
      <c r="F62" s="50" t="str">
        <f t="shared" si="1"/>
        <v>https://libkey.io/libraries/2590/10.1002/dmrr.3700</v>
      </c>
      <c r="G62" s="52" t="s">
        <v>1669</v>
      </c>
      <c r="H62" s="18" t="s">
        <v>594</v>
      </c>
      <c r="I62" s="17">
        <v>2024</v>
      </c>
      <c r="J62" s="17"/>
      <c r="K62" s="17"/>
    </row>
    <row r="63" spans="1:11" ht="409.6">
      <c r="A63" s="16" t="s">
        <v>1670</v>
      </c>
      <c r="B63" s="17" t="s">
        <v>1671</v>
      </c>
      <c r="C63" s="17" t="s">
        <v>1672</v>
      </c>
      <c r="D63" s="16" t="s">
        <v>1673</v>
      </c>
      <c r="E63" s="18" t="s">
        <v>1674</v>
      </c>
      <c r="F63" s="50" t="str">
        <f t="shared" si="1"/>
        <v>https://libkey.io/libraries/2590/10.3310/MVFR4028</v>
      </c>
      <c r="G63" s="52" t="s">
        <v>1675</v>
      </c>
      <c r="H63" s="18" t="s">
        <v>414</v>
      </c>
      <c r="I63" s="17">
        <v>2024</v>
      </c>
      <c r="J63" s="17"/>
      <c r="K63" s="17"/>
    </row>
    <row r="64" spans="1:11" ht="234.6">
      <c r="A64" s="16" t="s">
        <v>1676</v>
      </c>
      <c r="B64" s="17" t="s">
        <v>1677</v>
      </c>
      <c r="C64" s="17" t="s">
        <v>1678</v>
      </c>
      <c r="D64" s="16" t="s">
        <v>1679</v>
      </c>
      <c r="E64" s="18"/>
      <c r="F64" s="50" t="str">
        <f t="shared" si="1"/>
        <v>https://libkey.io/libraries/2590/10.1053/j.gastro.2024.03.014</v>
      </c>
      <c r="G64" s="52" t="s">
        <v>1680</v>
      </c>
      <c r="H64" s="17" t="s">
        <v>80</v>
      </c>
      <c r="I64" s="17">
        <v>2024</v>
      </c>
      <c r="J64" s="17"/>
      <c r="K64" s="17"/>
    </row>
    <row r="65" spans="1:11" ht="207">
      <c r="A65" s="19" t="s">
        <v>1681</v>
      </c>
      <c r="B65" s="21" t="s">
        <v>1682</v>
      </c>
      <c r="C65" s="21" t="s">
        <v>1683</v>
      </c>
      <c r="D65" s="19" t="s">
        <v>1684</v>
      </c>
      <c r="E65" s="20" t="s">
        <v>1685</v>
      </c>
      <c r="F65" s="50" t="str">
        <f t="shared" si="1"/>
        <v>https://libkey.io/libraries/2590/10.1177/17449871231225092</v>
      </c>
      <c r="G65" s="119" t="s">
        <v>1686</v>
      </c>
      <c r="H65" s="21" t="s">
        <v>30</v>
      </c>
      <c r="I65" s="21">
        <v>2024</v>
      </c>
      <c r="J65" s="21" t="s">
        <v>1687</v>
      </c>
      <c r="K65" s="21"/>
    </row>
    <row r="66" spans="1:11" ht="220.9">
      <c r="A66" s="19" t="s">
        <v>1688</v>
      </c>
      <c r="B66" s="21" t="s">
        <v>1689</v>
      </c>
      <c r="C66" s="21" t="s">
        <v>1690</v>
      </c>
      <c r="D66" s="19" t="s">
        <v>1691</v>
      </c>
      <c r="E66" s="20" t="s">
        <v>1692</v>
      </c>
      <c r="F66" s="50" t="str">
        <f t="shared" ref="F66:F97" si="2">HYPERLINK(G66)</f>
        <v>https://libkey.io/libraries/2590/10.1038/s41431-023-01507-5</v>
      </c>
      <c r="G66" s="119" t="s">
        <v>1693</v>
      </c>
      <c r="H66" s="20" t="s">
        <v>59</v>
      </c>
      <c r="I66" s="21">
        <v>2024</v>
      </c>
      <c r="J66" s="21" t="s">
        <v>1578</v>
      </c>
      <c r="K66" s="21"/>
    </row>
    <row r="67" spans="1:11" ht="303.60000000000002">
      <c r="A67" s="16" t="s">
        <v>1694</v>
      </c>
      <c r="B67" s="17" t="s">
        <v>1695</v>
      </c>
      <c r="C67" s="17" t="s">
        <v>1696</v>
      </c>
      <c r="D67" s="16" t="s">
        <v>1697</v>
      </c>
      <c r="E67" s="18" t="s">
        <v>1698</v>
      </c>
      <c r="F67" s="50" t="str">
        <f t="shared" si="2"/>
        <v>https://libkey.io/libraries/2590/10.1016/j.ejca.2024.113927</v>
      </c>
      <c r="G67" s="52" t="s">
        <v>1699</v>
      </c>
      <c r="H67" s="17" t="s">
        <v>80</v>
      </c>
      <c r="I67" s="17">
        <v>2024</v>
      </c>
      <c r="J67" s="17"/>
      <c r="K67" s="17"/>
    </row>
    <row r="68" spans="1:11" ht="179.45">
      <c r="A68" s="16" t="s">
        <v>1700</v>
      </c>
      <c r="B68" s="17" t="s">
        <v>1701</v>
      </c>
      <c r="C68" s="17" t="s">
        <v>1702</v>
      </c>
      <c r="D68" s="16" t="s">
        <v>1703</v>
      </c>
      <c r="E68" s="18" t="s">
        <v>1704</v>
      </c>
      <c r="F68" s="50" t="str">
        <f t="shared" si="2"/>
        <v>https://libkey.io/libraries/2590/10.1007/s40368-023-00859-2</v>
      </c>
      <c r="G68" s="52" t="s">
        <v>1705</v>
      </c>
      <c r="H68" s="17" t="s">
        <v>80</v>
      </c>
      <c r="I68" s="17">
        <v>2024</v>
      </c>
      <c r="J68" s="17"/>
      <c r="K68" s="17"/>
    </row>
    <row r="69" spans="1:11" ht="345">
      <c r="A69" s="16" t="s">
        <v>1706</v>
      </c>
      <c r="B69" s="17" t="s">
        <v>1707</v>
      </c>
      <c r="C69" s="17" t="s">
        <v>1708</v>
      </c>
      <c r="D69" s="16" t="s">
        <v>1709</v>
      </c>
      <c r="E69" s="18" t="s">
        <v>1710</v>
      </c>
      <c r="F69" s="50" t="str">
        <f t="shared" si="2"/>
        <v>https://libkey.io/libraries/2590/10.1136/ard-2024-225531</v>
      </c>
      <c r="G69" s="52" t="s">
        <v>1711</v>
      </c>
      <c r="H69" s="17" t="s">
        <v>80</v>
      </c>
      <c r="I69" s="17">
        <v>2024</v>
      </c>
      <c r="J69" s="17"/>
      <c r="K69" s="17"/>
    </row>
    <row r="70" spans="1:11" ht="409.6">
      <c r="A70" s="16" t="s">
        <v>1712</v>
      </c>
      <c r="B70" s="17" t="s">
        <v>1713</v>
      </c>
      <c r="C70" s="17" t="s">
        <v>1714</v>
      </c>
      <c r="D70" s="16" t="s">
        <v>1715</v>
      </c>
      <c r="E70" s="18" t="s">
        <v>1716</v>
      </c>
      <c r="F70" s="50" t="str">
        <f t="shared" si="2"/>
        <v>https://libkey.io/libraries/2590/10.1159/000537680</v>
      </c>
      <c r="G70" s="52" t="s">
        <v>1717</v>
      </c>
      <c r="H70" s="17" t="s">
        <v>80</v>
      </c>
      <c r="I70" s="17">
        <v>2024</v>
      </c>
      <c r="J70" s="17"/>
      <c r="K70" s="17"/>
    </row>
    <row r="71" spans="1:11" ht="358.9">
      <c r="A71" s="16" t="s">
        <v>1718</v>
      </c>
      <c r="B71" s="17" t="s">
        <v>1719</v>
      </c>
      <c r="C71" s="17" t="s">
        <v>1720</v>
      </c>
      <c r="D71" s="16" t="s">
        <v>1721</v>
      </c>
      <c r="E71" s="18" t="s">
        <v>1722</v>
      </c>
      <c r="F71" s="50" t="str">
        <f t="shared" si="2"/>
        <v>https://libkey.io/libraries/2590/10.1111/tct.13685</v>
      </c>
      <c r="G71" s="52" t="s">
        <v>1723</v>
      </c>
      <c r="H71" s="17" t="s">
        <v>80</v>
      </c>
      <c r="I71" s="17">
        <v>2024</v>
      </c>
      <c r="J71" s="17"/>
      <c r="K71" s="17"/>
    </row>
    <row r="72" spans="1:11" ht="345">
      <c r="A72" s="16" t="s">
        <v>1724</v>
      </c>
      <c r="B72" s="17" t="s">
        <v>1725</v>
      </c>
      <c r="C72" s="17" t="s">
        <v>1726</v>
      </c>
      <c r="D72" s="16" t="s">
        <v>1727</v>
      </c>
      <c r="E72" s="18" t="s">
        <v>1728</v>
      </c>
      <c r="F72" s="50" t="str">
        <f t="shared" si="2"/>
        <v>https://libkey.io/libraries/2590/10.1136/jmg-2024-109886</v>
      </c>
      <c r="G72" s="52" t="s">
        <v>1729</v>
      </c>
      <c r="H72" s="17" t="s">
        <v>80</v>
      </c>
      <c r="I72" s="17">
        <v>2024</v>
      </c>
      <c r="J72" s="17"/>
      <c r="K72" s="17"/>
    </row>
    <row r="73" spans="1:11" ht="409.6">
      <c r="A73" s="16" t="s">
        <v>1730</v>
      </c>
      <c r="B73" s="17" t="s">
        <v>1731</v>
      </c>
      <c r="C73" s="17" t="s">
        <v>1732</v>
      </c>
      <c r="D73" s="16" t="s">
        <v>1733</v>
      </c>
      <c r="E73" s="18" t="s">
        <v>1734</v>
      </c>
      <c r="F73" s="50" t="str">
        <f t="shared" si="2"/>
        <v>https://libkey.io/libraries/2590/10.1016/j.neurom.2024.01.006</v>
      </c>
      <c r="G73" s="52" t="s">
        <v>1735</v>
      </c>
      <c r="H73" s="17" t="s">
        <v>80</v>
      </c>
      <c r="I73" s="17">
        <v>2024</v>
      </c>
      <c r="J73" s="17"/>
      <c r="K73" s="17"/>
    </row>
    <row r="74" spans="1:11" ht="276">
      <c r="A74" s="16" t="s">
        <v>1736</v>
      </c>
      <c r="B74" s="17" t="s">
        <v>1737</v>
      </c>
      <c r="C74" s="17" t="s">
        <v>1738</v>
      </c>
      <c r="D74" s="16" t="s">
        <v>1739</v>
      </c>
      <c r="E74" s="18" t="s">
        <v>1740</v>
      </c>
      <c r="F74" s="50" t="str">
        <f t="shared" si="2"/>
        <v>https://libkey.io/libraries/2590/10.1302/0301-620X.106B3.BJJ-2023-0946.R1</v>
      </c>
      <c r="G74" s="52" t="s">
        <v>1741</v>
      </c>
      <c r="H74" s="17" t="s">
        <v>80</v>
      </c>
      <c r="I74" s="17">
        <v>2024</v>
      </c>
      <c r="J74" s="17"/>
      <c r="K74" s="17"/>
    </row>
    <row r="75" spans="1:11" ht="345">
      <c r="A75" s="16" t="s">
        <v>1742</v>
      </c>
      <c r="B75" s="17" t="s">
        <v>1743</v>
      </c>
      <c r="C75" s="17" t="s">
        <v>1744</v>
      </c>
      <c r="D75" s="16" t="s">
        <v>1426</v>
      </c>
      <c r="E75" s="18" t="s">
        <v>1745</v>
      </c>
      <c r="F75" s="50" t="str">
        <f t="shared" si="2"/>
        <v>https://libkey.io/libraries/2590/10.1093/rheumatology/kead250</v>
      </c>
      <c r="G75" s="52" t="s">
        <v>1746</v>
      </c>
      <c r="H75" s="17" t="s">
        <v>80</v>
      </c>
      <c r="I75" s="17">
        <v>2024</v>
      </c>
      <c r="J75" s="17"/>
      <c r="K75" s="17"/>
    </row>
    <row r="76" spans="1:11" ht="345">
      <c r="A76" s="16" t="s">
        <v>1747</v>
      </c>
      <c r="B76" s="17" t="s">
        <v>1748</v>
      </c>
      <c r="C76" s="17" t="s">
        <v>1749</v>
      </c>
      <c r="D76" s="16" t="s">
        <v>1750</v>
      </c>
      <c r="E76" s="18" t="s">
        <v>1751</v>
      </c>
      <c r="F76" s="50" t="str">
        <f t="shared" si="2"/>
        <v>https://libkey.io/libraries/2590/10.1136/thorax-2022-219509</v>
      </c>
      <c r="G76" s="52" t="s">
        <v>1752</v>
      </c>
      <c r="H76" s="17" t="s">
        <v>80</v>
      </c>
      <c r="I76" s="17">
        <v>2024</v>
      </c>
      <c r="J76" s="17"/>
      <c r="K76" s="17"/>
    </row>
    <row r="77" spans="1:11" ht="358.9">
      <c r="A77" s="16" t="s">
        <v>1753</v>
      </c>
      <c r="B77" s="17" t="s">
        <v>1754</v>
      </c>
      <c r="C77" s="17" t="s">
        <v>1501</v>
      </c>
      <c r="D77" s="16" t="s">
        <v>1502</v>
      </c>
      <c r="E77" s="18" t="s">
        <v>1755</v>
      </c>
      <c r="F77" s="50" t="str">
        <f t="shared" si="2"/>
        <v>https://libkey.io/libraries/2590/10.1002/dmrr.3648</v>
      </c>
      <c r="G77" s="52" t="s">
        <v>1756</v>
      </c>
      <c r="H77" s="18" t="s">
        <v>594</v>
      </c>
      <c r="I77" s="17">
        <v>2024</v>
      </c>
      <c r="J77" s="17"/>
      <c r="K77" s="17"/>
    </row>
    <row r="78" spans="1:11" ht="234.6">
      <c r="A78" s="16" t="s">
        <v>1757</v>
      </c>
      <c r="B78" s="17" t="s">
        <v>1758</v>
      </c>
      <c r="C78" s="17" t="s">
        <v>1759</v>
      </c>
      <c r="D78" s="16" t="s">
        <v>1760</v>
      </c>
      <c r="E78" s="18" t="s">
        <v>1761</v>
      </c>
      <c r="F78" s="50" t="str">
        <f t="shared" si="2"/>
        <v>https://libkey.io/libraries/2590/10.2340/actadv.v104.18672</v>
      </c>
      <c r="G78" s="52" t="s">
        <v>1762</v>
      </c>
      <c r="H78" s="18" t="s">
        <v>1763</v>
      </c>
      <c r="I78" s="17">
        <v>2024</v>
      </c>
      <c r="J78" s="17"/>
      <c r="K78" s="17"/>
    </row>
    <row r="79" spans="1:11" ht="409.6">
      <c r="A79" s="16" t="s">
        <v>1764</v>
      </c>
      <c r="B79" s="17" t="s">
        <v>1765</v>
      </c>
      <c r="C79" s="17" t="s">
        <v>1766</v>
      </c>
      <c r="D79" s="16" t="s">
        <v>1767</v>
      </c>
      <c r="E79" s="18" t="s">
        <v>1768</v>
      </c>
      <c r="F79" s="50" t="str">
        <f t="shared" si="2"/>
        <v>https://libkey.io/libraries/2590/10.1371/journal.pmed.1004343</v>
      </c>
      <c r="G79" s="52" t="s">
        <v>1769</v>
      </c>
      <c r="H79" s="17" t="s">
        <v>80</v>
      </c>
      <c r="I79" s="17">
        <v>2024</v>
      </c>
      <c r="J79" s="17"/>
      <c r="K79" s="17"/>
    </row>
    <row r="80" spans="1:11" ht="372.6">
      <c r="A80" s="16" t="s">
        <v>1770</v>
      </c>
      <c r="B80" s="17" t="s">
        <v>1771</v>
      </c>
      <c r="C80" s="17" t="s">
        <v>1772</v>
      </c>
      <c r="D80" s="16" t="s">
        <v>1773</v>
      </c>
      <c r="E80" s="18" t="s">
        <v>1774</v>
      </c>
      <c r="F80" s="50" t="str">
        <f t="shared" si="2"/>
        <v>https://libkey.io/libraries/2590/10.1111/bju.16242</v>
      </c>
      <c r="G80" s="52" t="s">
        <v>1775</v>
      </c>
      <c r="H80" s="18" t="s">
        <v>153</v>
      </c>
      <c r="I80" s="17">
        <v>2024</v>
      </c>
      <c r="J80" s="17"/>
      <c r="K80" s="17"/>
    </row>
    <row r="81" spans="1:11" ht="289.89999999999998">
      <c r="A81" s="16" t="s">
        <v>1776</v>
      </c>
      <c r="B81" s="17" t="s">
        <v>1777</v>
      </c>
      <c r="C81" s="17" t="s">
        <v>1778</v>
      </c>
      <c r="D81" s="16" t="s">
        <v>1779</v>
      </c>
      <c r="E81" s="18" t="s">
        <v>1780</v>
      </c>
      <c r="F81" s="50" t="str">
        <f t="shared" si="2"/>
        <v>https://libkey.io/libraries/2590/10.1245/s10434-024-15115-0</v>
      </c>
      <c r="G81" s="52" t="s">
        <v>1781</v>
      </c>
      <c r="H81" s="17" t="s">
        <v>80</v>
      </c>
      <c r="I81" s="17">
        <v>2024</v>
      </c>
      <c r="J81" s="17"/>
      <c r="K81" s="17"/>
    </row>
    <row r="82" spans="1:11" ht="179.45">
      <c r="A82" s="16" t="s">
        <v>1782</v>
      </c>
      <c r="B82" s="17" t="s">
        <v>1783</v>
      </c>
      <c r="C82" s="17" t="s">
        <v>1784</v>
      </c>
      <c r="D82" s="16" t="s">
        <v>1785</v>
      </c>
      <c r="E82" s="18" t="s">
        <v>1786</v>
      </c>
      <c r="F82" s="50" t="str">
        <f t="shared" si="2"/>
        <v>https://libkey.io/libraries/2590/10.1002/jpn3.12133</v>
      </c>
      <c r="G82" s="52" t="s">
        <v>1787</v>
      </c>
      <c r="H82" s="17" t="s">
        <v>80</v>
      </c>
      <c r="I82" s="17">
        <v>2024</v>
      </c>
      <c r="J82" s="17"/>
      <c r="K82" s="17"/>
    </row>
    <row r="83" spans="1:11" ht="345">
      <c r="A83" s="16" t="s">
        <v>1788</v>
      </c>
      <c r="B83" s="17" t="s">
        <v>1789</v>
      </c>
      <c r="C83" s="17" t="s">
        <v>1790</v>
      </c>
      <c r="D83" s="16" t="s">
        <v>144</v>
      </c>
      <c r="E83" s="18" t="s">
        <v>1791</v>
      </c>
      <c r="F83" s="50" t="str">
        <f t="shared" si="2"/>
        <v>https://libkey.io/libraries/2590/10.1111/hiv.13640</v>
      </c>
      <c r="G83" s="52" t="s">
        <v>1792</v>
      </c>
      <c r="H83" s="17" t="s">
        <v>80</v>
      </c>
      <c r="I83" s="17">
        <v>2024</v>
      </c>
      <c r="J83" s="17"/>
      <c r="K83" s="17"/>
    </row>
    <row r="84" spans="1:11" ht="262.14999999999998">
      <c r="A84" s="16" t="s">
        <v>1793</v>
      </c>
      <c r="B84" s="17" t="s">
        <v>1794</v>
      </c>
      <c r="C84" s="17" t="s">
        <v>1795</v>
      </c>
      <c r="D84" s="16" t="s">
        <v>1796</v>
      </c>
      <c r="E84" s="18" t="s">
        <v>1797</v>
      </c>
      <c r="F84" s="50" t="str">
        <f t="shared" si="2"/>
        <v>https://libkey.io/libraries/2590/10.1002/ajh.27293</v>
      </c>
      <c r="G84" s="52" t="s">
        <v>1798</v>
      </c>
      <c r="H84" s="17" t="s">
        <v>80</v>
      </c>
      <c r="I84" s="17">
        <v>2024</v>
      </c>
      <c r="J84" s="17"/>
      <c r="K84" s="17"/>
    </row>
    <row r="85" spans="1:11" ht="110.45">
      <c r="A85" s="16" t="s">
        <v>1799</v>
      </c>
      <c r="B85" s="17" t="s">
        <v>1800</v>
      </c>
      <c r="C85" s="17" t="s">
        <v>1801</v>
      </c>
      <c r="D85" s="16" t="s">
        <v>1802</v>
      </c>
      <c r="E85" s="18" t="s">
        <v>1803</v>
      </c>
      <c r="F85" s="50" t="str">
        <f t="shared" si="2"/>
        <v>https://libkey.io/libraries/2590/10.1136/flgastro-2023-102564</v>
      </c>
      <c r="G85" s="52" t="s">
        <v>1804</v>
      </c>
      <c r="H85" s="17" t="s">
        <v>99</v>
      </c>
      <c r="I85" s="17">
        <v>2024</v>
      </c>
      <c r="J85" s="17"/>
      <c r="K85" s="17"/>
    </row>
    <row r="86" spans="1:11" ht="345">
      <c r="A86" s="16" t="s">
        <v>1805</v>
      </c>
      <c r="B86" s="17" t="s">
        <v>1806</v>
      </c>
      <c r="C86" s="17" t="s">
        <v>1807</v>
      </c>
      <c r="D86" s="16" t="s">
        <v>1808</v>
      </c>
      <c r="E86" s="18" t="s">
        <v>1809</v>
      </c>
      <c r="F86" s="50" t="str">
        <f t="shared" si="2"/>
        <v>https://libkey.io/libraries/2590/10.1016/j.clon.2024.03.005</v>
      </c>
      <c r="G86" s="52" t="s">
        <v>1810</v>
      </c>
      <c r="H86" s="17" t="s">
        <v>80</v>
      </c>
      <c r="I86" s="17">
        <v>2024</v>
      </c>
      <c r="J86" s="17"/>
      <c r="K86" s="17"/>
    </row>
    <row r="87" spans="1:11" ht="82.9">
      <c r="A87" s="16" t="s">
        <v>1811</v>
      </c>
      <c r="B87" s="17" t="s">
        <v>1812</v>
      </c>
      <c r="C87" s="17" t="s">
        <v>1813</v>
      </c>
      <c r="D87" s="16" t="s">
        <v>1814</v>
      </c>
      <c r="E87" s="18"/>
      <c r="F87" s="50" t="str">
        <f t="shared" si="2"/>
        <v>https://libkey.io/libraries/2590/10.1080/17474124.2024.2334039</v>
      </c>
      <c r="G87" s="52" t="s">
        <v>1815</v>
      </c>
      <c r="H87" s="17" t="s">
        <v>86</v>
      </c>
      <c r="I87" s="17">
        <v>2024</v>
      </c>
      <c r="J87" s="17"/>
      <c r="K87" s="17"/>
    </row>
    <row r="88" spans="1:11" ht="303.60000000000002">
      <c r="A88" s="19" t="s">
        <v>1816</v>
      </c>
      <c r="B88" s="21" t="s">
        <v>1817</v>
      </c>
      <c r="C88" s="21" t="s">
        <v>1818</v>
      </c>
      <c r="D88" s="19" t="s">
        <v>1819</v>
      </c>
      <c r="E88" s="20" t="s">
        <v>1820</v>
      </c>
      <c r="F88" s="50" t="str">
        <f t="shared" si="2"/>
        <v>https://libkey.io/libraries/2590/10.1182/bloodadvances.2023011152</v>
      </c>
      <c r="G88" s="119" t="s">
        <v>1821</v>
      </c>
      <c r="H88" s="20" t="s">
        <v>1316</v>
      </c>
      <c r="I88" s="21">
        <v>2024</v>
      </c>
      <c r="J88" s="21" t="s">
        <v>631</v>
      </c>
      <c r="K88" s="21"/>
    </row>
    <row r="89" spans="1:11" ht="345">
      <c r="A89" s="16" t="s">
        <v>1822</v>
      </c>
      <c r="B89" s="17" t="s">
        <v>1823</v>
      </c>
      <c r="C89" s="17" t="s">
        <v>1824</v>
      </c>
      <c r="D89" s="16" t="s">
        <v>1825</v>
      </c>
      <c r="E89" s="18" t="s">
        <v>1826</v>
      </c>
      <c r="F89" s="50" t="str">
        <f t="shared" si="2"/>
        <v>https://libkey.io/libraries/2590/10.1016/j.media.2024.103097</v>
      </c>
      <c r="G89" s="52" t="s">
        <v>1827</v>
      </c>
      <c r="H89" s="17" t="s">
        <v>80</v>
      </c>
      <c r="I89" s="17">
        <v>2024</v>
      </c>
      <c r="J89" s="17"/>
      <c r="K89" s="17"/>
    </row>
    <row r="90" spans="1:11" ht="207">
      <c r="A90" s="16" t="s">
        <v>1828</v>
      </c>
      <c r="B90" s="17" t="s">
        <v>1829</v>
      </c>
      <c r="C90" s="17" t="s">
        <v>1830</v>
      </c>
      <c r="D90" s="16" t="s">
        <v>1831</v>
      </c>
      <c r="E90" s="18" t="s">
        <v>1832</v>
      </c>
      <c r="F90" s="50" t="str">
        <f t="shared" si="2"/>
        <v>https://libkey.io/libraries/2590/10.1093/icvts/ivad193</v>
      </c>
      <c r="G90" s="52" t="s">
        <v>1833</v>
      </c>
      <c r="H90" s="17" t="s">
        <v>30</v>
      </c>
      <c r="I90" s="17">
        <v>2024</v>
      </c>
      <c r="J90" s="17"/>
      <c r="K90" s="17"/>
    </row>
    <row r="91" spans="1:11" ht="262.14999999999998">
      <c r="A91" s="16" t="s">
        <v>1834</v>
      </c>
      <c r="B91" s="17" t="s">
        <v>1835</v>
      </c>
      <c r="C91" s="17" t="s">
        <v>1836</v>
      </c>
      <c r="D91" s="16" t="s">
        <v>1837</v>
      </c>
      <c r="E91" s="18" t="s">
        <v>1838</v>
      </c>
      <c r="F91" s="50" t="str">
        <f t="shared" si="2"/>
        <v>https://libkey.io/libraries/2590/10.1093/rap/rkae028</v>
      </c>
      <c r="G91" s="52" t="s">
        <v>1839</v>
      </c>
      <c r="H91" s="17" t="s">
        <v>30</v>
      </c>
      <c r="I91" s="17">
        <v>2024</v>
      </c>
      <c r="J91" s="17"/>
      <c r="K91" s="17"/>
    </row>
    <row r="92" spans="1:11" ht="165.6">
      <c r="A92" s="19" t="s">
        <v>1840</v>
      </c>
      <c r="B92" s="21" t="s">
        <v>1841</v>
      </c>
      <c r="C92" s="21" t="s">
        <v>1842</v>
      </c>
      <c r="D92" s="19" t="s">
        <v>1843</v>
      </c>
      <c r="E92" s="20" t="s">
        <v>1844</v>
      </c>
      <c r="F92" s="50" t="str">
        <f t="shared" si="2"/>
        <v>https://libkey.io/libraries/2590/10.1088/1361-6560/ad3723</v>
      </c>
      <c r="G92" s="119" t="s">
        <v>1845</v>
      </c>
      <c r="H92" s="21" t="s">
        <v>80</v>
      </c>
      <c r="I92" s="21">
        <v>2024</v>
      </c>
      <c r="J92" s="21" t="s">
        <v>643</v>
      </c>
      <c r="K92" s="21"/>
    </row>
    <row r="93" spans="1:11" ht="358.9">
      <c r="A93" s="19" t="s">
        <v>1846</v>
      </c>
      <c r="B93" s="21" t="s">
        <v>1847</v>
      </c>
      <c r="C93" s="21" t="s">
        <v>1848</v>
      </c>
      <c r="D93" s="19" t="s">
        <v>1849</v>
      </c>
      <c r="E93" s="20" t="s">
        <v>1850</v>
      </c>
      <c r="F93" s="50" t="str">
        <f t="shared" si="2"/>
        <v>https://libkey.io/libraries/2590/10.1016/j.ymgme.2024.108349</v>
      </c>
      <c r="G93" s="119" t="s">
        <v>1851</v>
      </c>
      <c r="H93" s="21" t="s">
        <v>80</v>
      </c>
      <c r="I93" s="21">
        <v>2024</v>
      </c>
      <c r="J93" s="21" t="s">
        <v>643</v>
      </c>
      <c r="K93" s="21"/>
    </row>
    <row r="94" spans="1:11" ht="372.6">
      <c r="A94" s="19" t="s">
        <v>1852</v>
      </c>
      <c r="B94" s="21" t="s">
        <v>1853</v>
      </c>
      <c r="C94" s="21" t="s">
        <v>1854</v>
      </c>
      <c r="D94" s="19" t="s">
        <v>1855</v>
      </c>
      <c r="E94" s="20" t="s">
        <v>1856</v>
      </c>
      <c r="F94" s="50" t="str">
        <f t="shared" si="2"/>
        <v>https://libkey.io/libraries/2590/10.1016/j.radi.2024.03.004</v>
      </c>
      <c r="G94" s="119" t="s">
        <v>1857</v>
      </c>
      <c r="H94" s="21" t="s">
        <v>80</v>
      </c>
      <c r="I94" s="21">
        <v>2024</v>
      </c>
      <c r="J94" s="21" t="s">
        <v>643</v>
      </c>
      <c r="K94" s="21"/>
    </row>
    <row r="95" spans="1:11" ht="82.9">
      <c r="A95" s="16" t="s">
        <v>1858</v>
      </c>
      <c r="B95" s="17" t="s">
        <v>1859</v>
      </c>
      <c r="C95" s="17" t="s">
        <v>1860</v>
      </c>
      <c r="D95" s="16" t="s">
        <v>1861</v>
      </c>
      <c r="E95" s="18"/>
      <c r="F95" s="50" t="str">
        <f t="shared" si="2"/>
        <v>https://libkey.io/libraries/2590/10.1227/neu.0000000000002922</v>
      </c>
      <c r="G95" s="52" t="s">
        <v>1862</v>
      </c>
      <c r="H95" s="17" t="s">
        <v>80</v>
      </c>
      <c r="I95" s="17">
        <v>2024</v>
      </c>
      <c r="J95" s="17"/>
      <c r="K95" s="17"/>
    </row>
    <row r="96" spans="1:11" ht="386.45">
      <c r="A96" s="16" t="s">
        <v>1863</v>
      </c>
      <c r="B96" s="17" t="s">
        <v>1864</v>
      </c>
      <c r="C96" s="17" t="s">
        <v>1865</v>
      </c>
      <c r="D96" s="16" t="s">
        <v>1866</v>
      </c>
      <c r="E96" s="18" t="s">
        <v>1867</v>
      </c>
      <c r="F96" s="50" t="str">
        <f t="shared" si="2"/>
        <v>https://libkey.io/libraries/2590/10.1093/ejcts/ezad337</v>
      </c>
      <c r="G96" s="52" t="s">
        <v>1868</v>
      </c>
      <c r="H96" s="17" t="s">
        <v>80</v>
      </c>
      <c r="I96" s="17">
        <v>2024</v>
      </c>
      <c r="J96" s="17"/>
      <c r="K96" s="17"/>
    </row>
    <row r="97" spans="1:11" ht="409.6">
      <c r="A97" s="16" t="s">
        <v>1869</v>
      </c>
      <c r="B97" s="17" t="s">
        <v>1870</v>
      </c>
      <c r="C97" s="17" t="s">
        <v>1871</v>
      </c>
      <c r="D97" s="16" t="s">
        <v>1872</v>
      </c>
      <c r="E97" s="18" t="s">
        <v>1873</v>
      </c>
      <c r="F97" s="50" t="str">
        <f t="shared" si="2"/>
        <v>https://libkey.io/libraries/2590/10.1002/14651858.CD007156.pub3</v>
      </c>
      <c r="G97" s="52" t="s">
        <v>1874</v>
      </c>
      <c r="H97" s="18" t="s">
        <v>1664</v>
      </c>
      <c r="I97" s="17">
        <v>2024</v>
      </c>
      <c r="J97" s="17"/>
      <c r="K97" s="17"/>
    </row>
    <row r="98" spans="1:11" ht="179.45">
      <c r="A98" s="16" t="s">
        <v>1875</v>
      </c>
      <c r="B98" s="17" t="s">
        <v>1876</v>
      </c>
      <c r="C98" s="17" t="s">
        <v>1877</v>
      </c>
      <c r="D98" s="16" t="s">
        <v>1878</v>
      </c>
      <c r="E98" s="18"/>
      <c r="F98" s="50" t="str">
        <f t="shared" ref="F98:F129" si="3">HYPERLINK(G98)</f>
        <v>https://libkey.io/libraries/2590/10.1136/sextrans-2023-055955</v>
      </c>
      <c r="G98" s="52" t="s">
        <v>1879</v>
      </c>
      <c r="H98" s="17" t="s">
        <v>80</v>
      </c>
      <c r="I98" s="17">
        <v>2024</v>
      </c>
      <c r="J98" s="17"/>
      <c r="K98" s="17"/>
    </row>
    <row r="99" spans="1:11" ht="69">
      <c r="A99" s="16" t="s">
        <v>1880</v>
      </c>
      <c r="B99" s="17" t="s">
        <v>1881</v>
      </c>
      <c r="C99" s="17" t="s">
        <v>1882</v>
      </c>
      <c r="D99" s="16" t="s">
        <v>1883</v>
      </c>
      <c r="E99" s="18"/>
      <c r="F99" s="50" t="str">
        <f t="shared" si="3"/>
        <v>https://libkey.io/libraries/2590/10.1016/j.crad.2023.11.029</v>
      </c>
      <c r="G99" s="52" t="s">
        <v>1884</v>
      </c>
      <c r="H99" s="17" t="s">
        <v>80</v>
      </c>
      <c r="I99" s="17">
        <v>2024</v>
      </c>
      <c r="J99" s="17"/>
      <c r="K99" s="17"/>
    </row>
    <row r="100" spans="1:11" ht="372.6">
      <c r="A100" s="16" t="s">
        <v>1885</v>
      </c>
      <c r="B100" s="17" t="s">
        <v>1886</v>
      </c>
      <c r="C100" s="17" t="s">
        <v>1887</v>
      </c>
      <c r="D100" s="16" t="s">
        <v>1888</v>
      </c>
      <c r="E100" s="18" t="s">
        <v>1889</v>
      </c>
      <c r="F100" s="50" t="str">
        <f t="shared" si="3"/>
        <v>https://libkey.io/libraries/2590/10.3174/ajnr.A8187</v>
      </c>
      <c r="G100" s="52" t="s">
        <v>1890</v>
      </c>
      <c r="H100" s="17" t="s">
        <v>80</v>
      </c>
      <c r="I100" s="17">
        <v>2024</v>
      </c>
      <c r="J100" s="17"/>
      <c r="K100" s="17"/>
    </row>
    <row r="101" spans="1:11" ht="124.15">
      <c r="A101" s="16" t="s">
        <v>1891</v>
      </c>
      <c r="B101" s="17" t="s">
        <v>1892</v>
      </c>
      <c r="C101" s="17" t="s">
        <v>1893</v>
      </c>
      <c r="D101" s="16" t="s">
        <v>1894</v>
      </c>
      <c r="E101" s="18" t="s">
        <v>1895</v>
      </c>
      <c r="F101" s="50" t="str">
        <f t="shared" si="3"/>
        <v>https://libkey.io/libraries/2590/10.15420/icr.2023.42</v>
      </c>
      <c r="G101" s="52" t="s">
        <v>1896</v>
      </c>
      <c r="H101" s="17" t="s">
        <v>30</v>
      </c>
      <c r="I101" s="17">
        <v>2024</v>
      </c>
      <c r="J101" s="17"/>
      <c r="K101" s="17"/>
    </row>
    <row r="102" spans="1:11" ht="317.45">
      <c r="A102" s="19" t="s">
        <v>1897</v>
      </c>
      <c r="B102" s="21" t="s">
        <v>1898</v>
      </c>
      <c r="C102" s="21" t="s">
        <v>1899</v>
      </c>
      <c r="D102" s="19" t="s">
        <v>1900</v>
      </c>
      <c r="E102" s="20" t="s">
        <v>1901</v>
      </c>
      <c r="F102" s="50" t="str">
        <f t="shared" si="3"/>
        <v>https://libkey.io/libraries/2590/10.1093/ehjci/jead296</v>
      </c>
      <c r="G102" s="119" t="s">
        <v>1902</v>
      </c>
      <c r="H102" s="21" t="s">
        <v>80</v>
      </c>
      <c r="I102" s="21">
        <v>2024</v>
      </c>
      <c r="J102" s="21" t="s">
        <v>1903</v>
      </c>
    </row>
    <row r="103" spans="1:11" ht="193.15">
      <c r="A103" s="16" t="s">
        <v>1904</v>
      </c>
      <c r="B103" s="17" t="s">
        <v>1905</v>
      </c>
      <c r="C103" s="17" t="s">
        <v>1906</v>
      </c>
      <c r="D103" s="16" t="s">
        <v>1907</v>
      </c>
      <c r="E103" s="18" t="s">
        <v>1908</v>
      </c>
      <c r="F103" s="50" t="str">
        <f t="shared" si="3"/>
        <v>https://libkey.io/libraries/2590/10.1016/j.hbpd.2023.12.002</v>
      </c>
      <c r="G103" s="52" t="s">
        <v>1909</v>
      </c>
      <c r="H103" s="18" t="s">
        <v>59</v>
      </c>
      <c r="I103" s="17">
        <v>2024</v>
      </c>
      <c r="J103" s="17"/>
      <c r="K103" s="17"/>
    </row>
    <row r="104" spans="1:11" ht="207">
      <c r="A104" s="19" t="s">
        <v>1910</v>
      </c>
      <c r="B104" s="21" t="s">
        <v>1911</v>
      </c>
      <c r="C104" s="21" t="s">
        <v>1912</v>
      </c>
      <c r="D104" s="19" t="s">
        <v>1913</v>
      </c>
      <c r="E104" s="20" t="s">
        <v>1914</v>
      </c>
      <c r="F104" s="50" t="str">
        <f t="shared" si="3"/>
        <v>https://libkey.io/libraries/2590/10.1038/s41375-024-02162-5</v>
      </c>
      <c r="G104" s="119" t="s">
        <v>1915</v>
      </c>
      <c r="H104" s="21" t="s">
        <v>80</v>
      </c>
      <c r="I104" s="21">
        <v>2024</v>
      </c>
      <c r="J104" s="21" t="s">
        <v>1916</v>
      </c>
      <c r="K104" s="21"/>
    </row>
    <row r="105" spans="1:11" ht="386.45">
      <c r="A105" s="16" t="s">
        <v>1917</v>
      </c>
      <c r="B105" s="17" t="s">
        <v>1918</v>
      </c>
      <c r="C105" s="17" t="s">
        <v>1919</v>
      </c>
      <c r="D105" s="16" t="s">
        <v>1920</v>
      </c>
      <c r="E105" s="18" t="s">
        <v>1921</v>
      </c>
      <c r="F105" s="50" t="str">
        <f t="shared" si="3"/>
        <v>https://libkey.io/libraries/2590/10.1097/SLA.0000000000006272</v>
      </c>
      <c r="G105" s="52" t="s">
        <v>1922</v>
      </c>
      <c r="H105" s="17" t="s">
        <v>80</v>
      </c>
      <c r="I105" s="17">
        <v>2024</v>
      </c>
      <c r="J105" s="17"/>
      <c r="K105" s="17"/>
    </row>
    <row r="106" spans="1:11" ht="138">
      <c r="A106" s="16" t="s">
        <v>1923</v>
      </c>
      <c r="B106" s="17" t="s">
        <v>1924</v>
      </c>
      <c r="C106" s="17" t="s">
        <v>1925</v>
      </c>
      <c r="D106" s="16" t="s">
        <v>1926</v>
      </c>
      <c r="E106" s="18"/>
      <c r="F106" s="50" t="str">
        <f t="shared" si="3"/>
        <v>https://libkey.io/libraries/2590/10.1016/S2213-2600(24)00038-9</v>
      </c>
      <c r="G106" s="52" t="s">
        <v>1927</v>
      </c>
      <c r="H106" s="17" t="s">
        <v>80</v>
      </c>
      <c r="I106" s="17">
        <v>2024</v>
      </c>
      <c r="J106" s="17"/>
      <c r="K106" s="17"/>
    </row>
    <row r="107" spans="1:11" ht="234.6">
      <c r="A107" s="16" t="s">
        <v>1928</v>
      </c>
      <c r="B107" s="17" t="s">
        <v>1929</v>
      </c>
      <c r="C107" s="17" t="s">
        <v>1930</v>
      </c>
      <c r="D107" s="16" t="s">
        <v>1931</v>
      </c>
      <c r="E107" s="18" t="s">
        <v>1932</v>
      </c>
      <c r="F107" s="50" t="str">
        <f t="shared" si="3"/>
        <v>https://libkey.io/libraries/2590/10.1016/j.ctro.2024.100761</v>
      </c>
      <c r="G107" s="52" t="s">
        <v>1933</v>
      </c>
      <c r="H107" s="17" t="s">
        <v>99</v>
      </c>
      <c r="I107" s="17">
        <v>2024</v>
      </c>
      <c r="J107" s="17"/>
      <c r="K107" s="17"/>
    </row>
    <row r="108" spans="1:11" ht="151.9">
      <c r="A108" s="16" t="s">
        <v>1934</v>
      </c>
      <c r="B108" s="17" t="s">
        <v>1935</v>
      </c>
      <c r="C108" s="17" t="s">
        <v>1936</v>
      </c>
      <c r="D108" s="16" t="s">
        <v>1937</v>
      </c>
      <c r="E108" s="18" t="s">
        <v>1938</v>
      </c>
      <c r="F108" s="50" t="str">
        <f t="shared" si="3"/>
        <v>https://libkey.io/libraries/2590/10.1016/j.mpsur.2024.02.002</v>
      </c>
      <c r="G108" s="52" t="s">
        <v>1939</v>
      </c>
      <c r="H108" s="17" t="s">
        <v>99</v>
      </c>
      <c r="I108" s="17">
        <v>2024</v>
      </c>
      <c r="J108" s="17"/>
      <c r="K108" s="17"/>
    </row>
    <row r="109" spans="1:11" ht="96.6">
      <c r="A109" s="16" t="s">
        <v>1940</v>
      </c>
      <c r="B109" s="17" t="s">
        <v>1941</v>
      </c>
      <c r="C109" s="17" t="s">
        <v>1942</v>
      </c>
      <c r="D109" s="16" t="s">
        <v>1943</v>
      </c>
      <c r="E109" s="18"/>
      <c r="F109" s="50" t="str">
        <f t="shared" si="3"/>
        <v>https://libkey.io/libraries/2590/10.1093/bjd/ljae114</v>
      </c>
      <c r="G109" s="52" t="s">
        <v>1944</v>
      </c>
      <c r="H109" s="18" t="s">
        <v>1945</v>
      </c>
      <c r="I109" s="17">
        <v>2024</v>
      </c>
      <c r="J109" s="17"/>
      <c r="K109" s="17"/>
    </row>
    <row r="110" spans="1:11" ht="317.45">
      <c r="A110" s="16" t="s">
        <v>1946</v>
      </c>
      <c r="B110" s="17" t="s">
        <v>1947</v>
      </c>
      <c r="C110" s="17" t="s">
        <v>1948</v>
      </c>
      <c r="D110" s="16" t="s">
        <v>1949</v>
      </c>
      <c r="E110" s="18" t="s">
        <v>1950</v>
      </c>
      <c r="F110" s="50" t="str">
        <f t="shared" si="3"/>
        <v>https://libkey.io/libraries/2590/10.1111/epi.17956</v>
      </c>
      <c r="G110" s="52" t="s">
        <v>1951</v>
      </c>
      <c r="H110" s="17" t="s">
        <v>80</v>
      </c>
      <c r="I110" s="17">
        <v>2024</v>
      </c>
      <c r="J110" s="17"/>
      <c r="K110" s="17"/>
    </row>
    <row r="111" spans="1:11" ht="331.15">
      <c r="A111" s="19" t="s">
        <v>1952</v>
      </c>
      <c r="B111" s="21" t="s">
        <v>1953</v>
      </c>
      <c r="C111" s="21" t="s">
        <v>1954</v>
      </c>
      <c r="D111" s="19" t="s">
        <v>1955</v>
      </c>
      <c r="E111" s="20" t="s">
        <v>1956</v>
      </c>
      <c r="F111" s="50" t="str">
        <f t="shared" si="3"/>
        <v>https://libkey.io/libraries/2590/10.1016/j.radonc.2024.110184</v>
      </c>
      <c r="G111" s="119" t="s">
        <v>1957</v>
      </c>
      <c r="H111" s="21" t="s">
        <v>80</v>
      </c>
      <c r="I111" s="21">
        <v>2024</v>
      </c>
      <c r="J111" s="21" t="s">
        <v>1958</v>
      </c>
      <c r="K111" s="21"/>
    </row>
    <row r="112" spans="1:11" ht="151.9">
      <c r="A112" s="16" t="s">
        <v>1959</v>
      </c>
      <c r="B112" s="17" t="s">
        <v>1960</v>
      </c>
      <c r="C112" s="17" t="s">
        <v>1961</v>
      </c>
      <c r="D112" s="16" t="s">
        <v>1962</v>
      </c>
      <c r="E112" s="18" t="s">
        <v>1963</v>
      </c>
      <c r="F112" s="50" t="str">
        <f t="shared" si="3"/>
        <v>https://libkey.io/libraries/2590/10.1038/s41467-024-45381-1</v>
      </c>
      <c r="G112" s="52" t="s">
        <v>1964</v>
      </c>
      <c r="H112" s="17" t="s">
        <v>80</v>
      </c>
      <c r="I112" s="17">
        <v>2024</v>
      </c>
      <c r="J112" s="17"/>
      <c r="K112" s="17"/>
    </row>
    <row r="113" spans="1:11" ht="409.6">
      <c r="A113" s="19" t="s">
        <v>1965</v>
      </c>
      <c r="B113" s="21" t="s">
        <v>1966</v>
      </c>
      <c r="C113" s="21" t="s">
        <v>1967</v>
      </c>
      <c r="D113" s="19" t="s">
        <v>1968</v>
      </c>
      <c r="E113" s="20" t="s">
        <v>1969</v>
      </c>
      <c r="F113" s="50" t="str">
        <f t="shared" si="3"/>
        <v>https://libkey.io/libraries/2590/10.1002/jmri.28919</v>
      </c>
      <c r="G113" s="119" t="s">
        <v>1970</v>
      </c>
      <c r="H113" s="21" t="s">
        <v>80</v>
      </c>
      <c r="I113" s="21">
        <v>2024</v>
      </c>
      <c r="J113" s="21" t="s">
        <v>1958</v>
      </c>
      <c r="K113" s="21"/>
    </row>
    <row r="114" spans="1:11" ht="220.9">
      <c r="A114" s="19" t="s">
        <v>1971</v>
      </c>
      <c r="B114" s="21" t="s">
        <v>1972</v>
      </c>
      <c r="C114" s="21" t="s">
        <v>1973</v>
      </c>
      <c r="D114" s="19" t="s">
        <v>1974</v>
      </c>
      <c r="E114" s="20" t="s">
        <v>1975</v>
      </c>
      <c r="F114" s="50" t="str">
        <f t="shared" si="3"/>
        <v>https://libkey.io/libraries/2590/10.1038/s41375-023-02134-1</v>
      </c>
      <c r="G114" s="119" t="s">
        <v>1976</v>
      </c>
      <c r="H114" s="21" t="s">
        <v>80</v>
      </c>
      <c r="I114" s="21">
        <v>2024</v>
      </c>
      <c r="J114" s="21" t="s">
        <v>1916</v>
      </c>
      <c r="K114" s="21"/>
    </row>
    <row r="115" spans="1:11" ht="289.89999999999998">
      <c r="A115" s="16" t="s">
        <v>1977</v>
      </c>
      <c r="B115" s="17" t="s">
        <v>1978</v>
      </c>
      <c r="C115" s="17" t="s">
        <v>1979</v>
      </c>
      <c r="D115" s="16" t="s">
        <v>1980</v>
      </c>
      <c r="E115" s="18" t="s">
        <v>1981</v>
      </c>
      <c r="F115" s="50" t="str">
        <f t="shared" si="3"/>
        <v>https://libkey.io/libraries/2590/10.1016/j.wneu.2023.11.082</v>
      </c>
      <c r="G115" s="52" t="s">
        <v>1982</v>
      </c>
      <c r="H115" s="17" t="s">
        <v>80</v>
      </c>
      <c r="I115" s="17">
        <v>2024</v>
      </c>
      <c r="J115" s="17"/>
      <c r="K115" s="17"/>
    </row>
    <row r="116" spans="1:11" ht="138">
      <c r="A116" s="16" t="s">
        <v>1983</v>
      </c>
      <c r="B116" s="17" t="s">
        <v>1984</v>
      </c>
      <c r="C116" s="17" t="s">
        <v>1985</v>
      </c>
      <c r="D116" s="16" t="s">
        <v>1986</v>
      </c>
      <c r="E116" s="18" t="s">
        <v>1987</v>
      </c>
      <c r="F116" s="50" t="str">
        <f t="shared" si="3"/>
        <v>https://libkey.io/libraries/2590/10.1016/j.injury.2024.111377</v>
      </c>
      <c r="G116" s="52" t="s">
        <v>1988</v>
      </c>
      <c r="H116" s="18" t="s">
        <v>1989</v>
      </c>
      <c r="I116" s="17">
        <v>2024</v>
      </c>
      <c r="J116" s="17"/>
      <c r="K116" s="17"/>
    </row>
    <row r="117" spans="1:11" ht="386.45">
      <c r="A117" s="16" t="s">
        <v>1990</v>
      </c>
      <c r="B117" s="17" t="s">
        <v>1991</v>
      </c>
      <c r="C117" s="17" t="s">
        <v>1992</v>
      </c>
      <c r="D117" s="16" t="s">
        <v>1993</v>
      </c>
      <c r="E117" s="18" t="s">
        <v>1994</v>
      </c>
      <c r="F117" s="50" t="str">
        <f t="shared" si="3"/>
        <v>https://libkey.io/libraries/2590/10.1016/j.jpedsurg.2024.02.013</v>
      </c>
      <c r="G117" s="52" t="s">
        <v>1995</v>
      </c>
      <c r="H117" s="17" t="s">
        <v>80</v>
      </c>
      <c r="I117" s="17">
        <v>2024</v>
      </c>
      <c r="J117" s="17"/>
      <c r="K117" s="17"/>
    </row>
    <row r="118" spans="1:11" ht="248.45">
      <c r="A118" s="16" t="s">
        <v>1996</v>
      </c>
      <c r="B118" s="17" t="s">
        <v>1997</v>
      </c>
      <c r="C118" s="17" t="s">
        <v>1998</v>
      </c>
      <c r="D118" s="16" t="s">
        <v>1999</v>
      </c>
      <c r="E118" s="18" t="s">
        <v>2000</v>
      </c>
      <c r="F118" s="50" t="str">
        <f t="shared" si="3"/>
        <v>https://libkey.io/libraries/2590/10.3390/brainsci14030203</v>
      </c>
      <c r="G118" s="52" t="s">
        <v>2001</v>
      </c>
      <c r="H118" s="17" t="s">
        <v>30</v>
      </c>
      <c r="I118" s="17">
        <v>2024</v>
      </c>
      <c r="J118" s="17"/>
      <c r="K118" s="17"/>
    </row>
    <row r="119" spans="1:11" ht="372.6">
      <c r="A119" s="19" t="s">
        <v>2002</v>
      </c>
      <c r="B119" s="21" t="s">
        <v>2003</v>
      </c>
      <c r="C119" s="21" t="s">
        <v>2004</v>
      </c>
      <c r="D119" s="19" t="s">
        <v>2005</v>
      </c>
      <c r="E119" s="20" t="s">
        <v>2006</v>
      </c>
      <c r="F119" s="50" t="str">
        <f t="shared" si="3"/>
        <v>https://libkey.io/libraries/2590/10.1093/ajhp/zxae081</v>
      </c>
      <c r="G119" s="119" t="s">
        <v>2007</v>
      </c>
      <c r="H119" s="21" t="s">
        <v>80</v>
      </c>
      <c r="I119" s="21">
        <v>2024</v>
      </c>
      <c r="J119" s="21" t="s">
        <v>631</v>
      </c>
      <c r="K119" s="21"/>
    </row>
    <row r="120" spans="1:11" ht="262.14999999999998">
      <c r="A120" s="16" t="s">
        <v>2008</v>
      </c>
      <c r="B120" s="17" t="s">
        <v>2009</v>
      </c>
      <c r="C120" s="17" t="s">
        <v>2010</v>
      </c>
      <c r="D120" s="16" t="s">
        <v>2011</v>
      </c>
      <c r="E120" s="18" t="s">
        <v>2012</v>
      </c>
      <c r="F120" s="50" t="str">
        <f t="shared" si="3"/>
        <v>https://libkey.io/libraries/2590/10.1080/0142159X.2023.2256463</v>
      </c>
      <c r="G120" s="52" t="s">
        <v>2013</v>
      </c>
      <c r="H120" s="17" t="s">
        <v>80</v>
      </c>
      <c r="I120" s="17">
        <v>2024</v>
      </c>
      <c r="J120" s="17"/>
      <c r="K120" s="17"/>
    </row>
    <row r="121" spans="1:11" ht="409.6">
      <c r="A121" s="16" t="s">
        <v>2014</v>
      </c>
      <c r="B121" s="17" t="s">
        <v>2015</v>
      </c>
      <c r="C121" s="17" t="s">
        <v>2016</v>
      </c>
      <c r="D121" s="16" t="s">
        <v>2017</v>
      </c>
      <c r="E121" s="18" t="s">
        <v>2018</v>
      </c>
      <c r="F121" s="50" t="str">
        <f t="shared" si="3"/>
        <v>https://libkey.io/libraries/2590/10.1002/dmrr.3701</v>
      </c>
      <c r="G121" s="52" t="s">
        <v>2019</v>
      </c>
      <c r="H121" s="18" t="s">
        <v>594</v>
      </c>
      <c r="I121" s="17">
        <v>2024</v>
      </c>
      <c r="J121" s="17"/>
      <c r="K121" s="17"/>
    </row>
    <row r="122" spans="1:11" ht="124.15">
      <c r="A122" s="16" t="s">
        <v>2020</v>
      </c>
      <c r="B122" s="17" t="s">
        <v>2021</v>
      </c>
      <c r="C122" s="17" t="s">
        <v>2022</v>
      </c>
      <c r="D122" s="16" t="s">
        <v>2023</v>
      </c>
      <c r="E122" s="18"/>
      <c r="F122" s="50" t="str">
        <f t="shared" si="3"/>
        <v>https://libkey.io/libraries/2590/10.3324/haematol.2022.281780</v>
      </c>
      <c r="G122" s="52" t="s">
        <v>2024</v>
      </c>
      <c r="H122" s="18" t="s">
        <v>2025</v>
      </c>
      <c r="I122" s="17">
        <v>2024</v>
      </c>
      <c r="J122" s="17"/>
      <c r="K122" s="17"/>
    </row>
    <row r="123" spans="1:11" ht="55.15">
      <c r="A123" s="16" t="s">
        <v>2026</v>
      </c>
      <c r="B123" s="17" t="s">
        <v>2027</v>
      </c>
      <c r="C123" s="17" t="s">
        <v>2028</v>
      </c>
      <c r="D123" s="16" t="s">
        <v>2029</v>
      </c>
      <c r="E123" s="18" t="s">
        <v>2030</v>
      </c>
      <c r="F123" s="50" t="str">
        <f t="shared" si="3"/>
        <v>https://libkey.io/libraries/2590/10.1016/j.bja.2023.11.029</v>
      </c>
      <c r="G123" s="52" t="s">
        <v>2031</v>
      </c>
      <c r="H123" s="17" t="s">
        <v>86</v>
      </c>
      <c r="I123" s="17">
        <v>2024</v>
      </c>
      <c r="J123" s="17"/>
      <c r="K123" s="17"/>
    </row>
    <row r="124" spans="1:11" ht="110.45">
      <c r="A124" s="16" t="s">
        <v>2032</v>
      </c>
      <c r="B124" s="17" t="s">
        <v>2033</v>
      </c>
      <c r="C124" s="17" t="s">
        <v>2034</v>
      </c>
      <c r="D124" s="16" t="s">
        <v>2035</v>
      </c>
      <c r="E124" s="18" t="s">
        <v>2036</v>
      </c>
      <c r="F124" s="50" t="str">
        <f t="shared" si="3"/>
        <v>https://libkey.io/libraries/2590/10.18295/squmj.9.2023.054</v>
      </c>
      <c r="G124" s="52" t="s">
        <v>2037</v>
      </c>
      <c r="H124" s="17" t="s">
        <v>80</v>
      </c>
      <c r="I124" s="17">
        <v>2024</v>
      </c>
      <c r="J124" s="17"/>
      <c r="K124" s="17"/>
    </row>
    <row r="125" spans="1:11" ht="262.14999999999998">
      <c r="A125" s="16" t="s">
        <v>2038</v>
      </c>
      <c r="B125" s="17" t="s">
        <v>2039</v>
      </c>
      <c r="C125" s="17" t="s">
        <v>2040</v>
      </c>
      <c r="D125" s="16" t="s">
        <v>2041</v>
      </c>
      <c r="E125" s="18" t="s">
        <v>2042</v>
      </c>
      <c r="F125" s="50" t="str">
        <f t="shared" si="3"/>
        <v>https://libkey.io/libraries/2590/10.1308/rcsann.2023.0027</v>
      </c>
      <c r="G125" s="52" t="s">
        <v>2043</v>
      </c>
      <c r="H125" s="17" t="s">
        <v>80</v>
      </c>
      <c r="I125" s="17">
        <v>2024</v>
      </c>
      <c r="J125" s="17"/>
      <c r="K125" s="17"/>
    </row>
    <row r="126" spans="1:11" ht="151.9">
      <c r="A126" s="16" t="s">
        <v>2044</v>
      </c>
      <c r="B126" s="17" t="s">
        <v>2045</v>
      </c>
      <c r="C126" s="17" t="s">
        <v>2046</v>
      </c>
      <c r="D126" s="16" t="s">
        <v>2047</v>
      </c>
      <c r="E126" s="18" t="s">
        <v>2048</v>
      </c>
      <c r="F126" s="50" t="str">
        <f t="shared" si="3"/>
        <v>https://libkey.io/libraries/2590/10.1136/jcp-2024-209415</v>
      </c>
      <c r="G126" s="52" t="s">
        <v>2049</v>
      </c>
      <c r="H126" s="17" t="s">
        <v>80</v>
      </c>
      <c r="I126" s="17">
        <v>2024</v>
      </c>
      <c r="J126" s="17"/>
      <c r="K126" s="17"/>
    </row>
    <row r="127" spans="1:11" ht="409.6">
      <c r="A127" s="19" t="s">
        <v>2050</v>
      </c>
      <c r="B127" s="21" t="s">
        <v>2051</v>
      </c>
      <c r="C127" s="21" t="s">
        <v>2052</v>
      </c>
      <c r="D127" s="19" t="s">
        <v>2053</v>
      </c>
      <c r="E127" s="20" t="s">
        <v>2054</v>
      </c>
      <c r="F127" s="50" t="str">
        <f t="shared" si="3"/>
        <v>https://libkey.io/libraries/2590/10.3310/JWQC5771</v>
      </c>
      <c r="G127" s="119" t="s">
        <v>2055</v>
      </c>
      <c r="H127" s="21" t="s">
        <v>80</v>
      </c>
      <c r="I127" s="21">
        <v>2024</v>
      </c>
      <c r="J127" s="21" t="s">
        <v>2056</v>
      </c>
      <c r="K127" s="21"/>
    </row>
    <row r="128" spans="1:11" ht="409.6">
      <c r="A128" s="16" t="s">
        <v>2057</v>
      </c>
      <c r="B128" s="17" t="s">
        <v>2058</v>
      </c>
      <c r="C128" s="17" t="s">
        <v>2059</v>
      </c>
      <c r="D128" s="16" t="s">
        <v>2060</v>
      </c>
      <c r="E128" s="18" t="s">
        <v>2061</v>
      </c>
      <c r="F128" s="50" t="str">
        <f t="shared" si="3"/>
        <v>https://libkey.io/libraries/2590/10.1002/acr2.11656</v>
      </c>
      <c r="G128" s="52" t="s">
        <v>2062</v>
      </c>
      <c r="H128" s="17" t="s">
        <v>80</v>
      </c>
      <c r="I128" s="17">
        <v>2024</v>
      </c>
      <c r="J128" s="17"/>
      <c r="K128" s="17"/>
    </row>
    <row r="129" spans="1:11" ht="317.45">
      <c r="A129" s="16" t="s">
        <v>2063</v>
      </c>
      <c r="B129" s="17" t="s">
        <v>2064</v>
      </c>
      <c r="C129" s="17" t="s">
        <v>2065</v>
      </c>
      <c r="D129" s="16" t="s">
        <v>2066</v>
      </c>
      <c r="E129" s="18" t="s">
        <v>2067</v>
      </c>
      <c r="F129" s="50" t="str">
        <f t="shared" si="3"/>
        <v xml:space="preserve">https://libkey.io/libraries/2590/10.3390/cancers16030476 </v>
      </c>
      <c r="G129" s="52" t="s">
        <v>2068</v>
      </c>
      <c r="H129" s="17" t="s">
        <v>30</v>
      </c>
      <c r="I129" s="17">
        <v>2024</v>
      </c>
      <c r="J129" s="17"/>
      <c r="K129" s="17"/>
    </row>
    <row r="130" spans="1:11" ht="345">
      <c r="A130" s="16" t="s">
        <v>2069</v>
      </c>
      <c r="B130" s="17" t="s">
        <v>2070</v>
      </c>
      <c r="C130" s="17" t="s">
        <v>2071</v>
      </c>
      <c r="D130" s="16" t="s">
        <v>2072</v>
      </c>
      <c r="E130" s="18" t="s">
        <v>2073</v>
      </c>
      <c r="F130" s="50" t="str">
        <f t="shared" ref="F130:F161" si="4">HYPERLINK(G130)</f>
        <v>https://libkey.io/libraries/2590/10.1136/svn-2022-001634</v>
      </c>
      <c r="G130" s="52" t="s">
        <v>2074</v>
      </c>
      <c r="H130" s="18" t="s">
        <v>38</v>
      </c>
      <c r="I130" s="17">
        <v>2024</v>
      </c>
      <c r="J130" s="17"/>
      <c r="K130" s="17"/>
    </row>
    <row r="131" spans="1:11" ht="400.15">
      <c r="A131" s="19" t="s">
        <v>2075</v>
      </c>
      <c r="B131" s="21" t="s">
        <v>2076</v>
      </c>
      <c r="C131" s="21" t="s">
        <v>2077</v>
      </c>
      <c r="D131" s="19" t="s">
        <v>2078</v>
      </c>
      <c r="E131" s="20" t="s">
        <v>2079</v>
      </c>
      <c r="F131" s="50" t="str">
        <f t="shared" si="4"/>
        <v>https://libkey.io/libraries/2590/10.1136/archdischild-2023-325765</v>
      </c>
      <c r="G131" s="119" t="s">
        <v>2080</v>
      </c>
      <c r="H131" s="21" t="s">
        <v>80</v>
      </c>
      <c r="I131" s="21">
        <v>2024</v>
      </c>
      <c r="J131" s="21" t="s">
        <v>2081</v>
      </c>
      <c r="K131" s="21"/>
    </row>
    <row r="132" spans="1:11" ht="289.89999999999998">
      <c r="A132" s="16" t="s">
        <v>2082</v>
      </c>
      <c r="B132" s="17" t="s">
        <v>2083</v>
      </c>
      <c r="C132" s="17" t="s">
        <v>2084</v>
      </c>
      <c r="D132" s="16" t="s">
        <v>2085</v>
      </c>
      <c r="E132" s="18" t="s">
        <v>2086</v>
      </c>
      <c r="F132" s="50" t="str">
        <f t="shared" si="4"/>
        <v xml:space="preserve">https://libkey.io/libraries/2590/10.1111/jdv.19908 </v>
      </c>
      <c r="G132" s="52" t="s">
        <v>2087</v>
      </c>
      <c r="H132" s="18" t="s">
        <v>59</v>
      </c>
      <c r="I132" s="17">
        <v>2024</v>
      </c>
      <c r="J132" s="17"/>
      <c r="K132" s="17"/>
    </row>
    <row r="133" spans="1:11" ht="248.45">
      <c r="A133" s="16" t="s">
        <v>2088</v>
      </c>
      <c r="B133" s="17" t="s">
        <v>2089</v>
      </c>
      <c r="C133" s="17" t="s">
        <v>2090</v>
      </c>
      <c r="D133" s="16" t="s">
        <v>2091</v>
      </c>
      <c r="E133" s="18" t="s">
        <v>2092</v>
      </c>
      <c r="F133" s="50" t="str">
        <f t="shared" si="4"/>
        <v>https://libkey.io/libraries/2590/10.1097/HEP.0000000000000864</v>
      </c>
      <c r="G133" s="52" t="s">
        <v>2093</v>
      </c>
      <c r="H133" s="17" t="s">
        <v>80</v>
      </c>
      <c r="I133" s="17">
        <v>2024</v>
      </c>
      <c r="J133" s="17"/>
      <c r="K133" s="17"/>
    </row>
    <row r="134" spans="1:11" ht="179.45">
      <c r="A134" s="16" t="s">
        <v>2094</v>
      </c>
      <c r="B134" s="17" t="s">
        <v>2095</v>
      </c>
      <c r="C134" s="17" t="s">
        <v>2096</v>
      </c>
      <c r="D134" s="16" t="s">
        <v>2097</v>
      </c>
      <c r="E134" s="18" t="s">
        <v>2098</v>
      </c>
      <c r="F134" s="50" t="str">
        <f t="shared" si="4"/>
        <v>https://libkey.io/libraries/2590/10.1016/S2468-1253(23)00453-3</v>
      </c>
      <c r="G134" s="52" t="s">
        <v>2099</v>
      </c>
      <c r="H134" s="18" t="s">
        <v>59</v>
      </c>
      <c r="I134" s="17">
        <v>2024</v>
      </c>
      <c r="J134" s="17"/>
      <c r="K134" s="17"/>
    </row>
    <row r="135" spans="1:11" ht="193.15">
      <c r="A135" s="16" t="s">
        <v>2100</v>
      </c>
      <c r="B135" s="17" t="s">
        <v>2101</v>
      </c>
      <c r="C135" s="17" t="s">
        <v>2102</v>
      </c>
      <c r="D135" s="16" t="s">
        <v>2103</v>
      </c>
      <c r="E135" s="18" t="s">
        <v>2104</v>
      </c>
      <c r="F135" s="50" t="str">
        <f t="shared" si="4"/>
        <v>https://libkey.io/libraries/2590/10.1038/s41408-024-00995-y</v>
      </c>
      <c r="G135" s="52" t="s">
        <v>2105</v>
      </c>
      <c r="H135" s="17" t="s">
        <v>80</v>
      </c>
      <c r="I135" s="17">
        <v>2024</v>
      </c>
      <c r="J135" s="17"/>
      <c r="K135" s="17"/>
    </row>
    <row r="136" spans="1:11" ht="303.60000000000002">
      <c r="A136" s="19" t="s">
        <v>2106</v>
      </c>
      <c r="B136" s="21" t="s">
        <v>2107</v>
      </c>
      <c r="C136" s="21" t="s">
        <v>2108</v>
      </c>
      <c r="D136" s="19" t="s">
        <v>2109</v>
      </c>
      <c r="E136" s="20" t="s">
        <v>2110</v>
      </c>
      <c r="F136" s="50" t="str">
        <f t="shared" si="4"/>
        <v>https://libkey.io/libraries/2590/10.1186/s13000-024-01461-w</v>
      </c>
      <c r="G136" s="119" t="s">
        <v>2111</v>
      </c>
      <c r="H136" s="21" t="s">
        <v>80</v>
      </c>
      <c r="I136" s="21">
        <v>2024</v>
      </c>
      <c r="J136" s="21" t="s">
        <v>2112</v>
      </c>
      <c r="K136" s="21"/>
    </row>
    <row r="137" spans="1:11" ht="138">
      <c r="A137" s="16" t="s">
        <v>2113</v>
      </c>
      <c r="B137" s="17" t="s">
        <v>2114</v>
      </c>
      <c r="C137" s="17" t="s">
        <v>2115</v>
      </c>
      <c r="D137" s="16" t="s">
        <v>2116</v>
      </c>
      <c r="E137" s="18"/>
      <c r="F137" s="50" t="str">
        <f t="shared" si="4"/>
        <v>https://libkey.io/libraries/2590/10.1164/rccm.202311-2159ED</v>
      </c>
      <c r="G137" s="52" t="s">
        <v>2117</v>
      </c>
      <c r="H137" s="17" t="s">
        <v>86</v>
      </c>
      <c r="I137" s="17">
        <v>2024</v>
      </c>
      <c r="J137" s="17"/>
      <c r="K137" s="17"/>
    </row>
    <row r="138" spans="1:11" ht="220.9">
      <c r="A138" s="16" t="s">
        <v>2118</v>
      </c>
      <c r="B138" s="17" t="s">
        <v>2119</v>
      </c>
      <c r="C138" s="17" t="s">
        <v>2120</v>
      </c>
      <c r="D138" s="16" t="s">
        <v>2121</v>
      </c>
      <c r="E138" s="18" t="s">
        <v>2122</v>
      </c>
      <c r="F138" s="50" t="str">
        <f t="shared" si="4"/>
        <v>https://libkey.io/libraries/2590/10.1111/hae.14966</v>
      </c>
      <c r="G138" s="52" t="s">
        <v>2123</v>
      </c>
      <c r="H138" s="18" t="s">
        <v>59</v>
      </c>
      <c r="I138" s="17">
        <v>2024</v>
      </c>
      <c r="J138" s="17"/>
      <c r="K138" s="17"/>
    </row>
    <row r="139" spans="1:11" ht="317.45">
      <c r="A139" s="16" t="s">
        <v>2124</v>
      </c>
      <c r="B139" s="17" t="s">
        <v>2125</v>
      </c>
      <c r="C139" s="17" t="s">
        <v>2126</v>
      </c>
      <c r="D139" s="16" t="s">
        <v>2127</v>
      </c>
      <c r="E139" s="18" t="s">
        <v>2128</v>
      </c>
      <c r="F139" s="50" t="str">
        <f t="shared" si="4"/>
        <v>https://libkey.io/libraries/2590/10.1093/rap/rkae018</v>
      </c>
      <c r="G139" s="52" t="s">
        <v>2129</v>
      </c>
      <c r="H139" s="17" t="s">
        <v>30</v>
      </c>
      <c r="I139" s="17">
        <v>2024</v>
      </c>
      <c r="J139" s="17"/>
      <c r="K139" s="17"/>
    </row>
    <row r="140" spans="1:11" ht="207">
      <c r="A140" s="16" t="s">
        <v>2130</v>
      </c>
      <c r="B140" s="17" t="s">
        <v>2131</v>
      </c>
      <c r="C140" s="17" t="s">
        <v>2132</v>
      </c>
      <c r="D140" s="16" t="s">
        <v>2133</v>
      </c>
      <c r="E140" s="18" t="s">
        <v>2134</v>
      </c>
      <c r="F140" s="50" t="str">
        <f t="shared" si="4"/>
        <v>https://libkey.io/libraries/2590/10.1111/bjh.19345</v>
      </c>
      <c r="G140" s="52" t="s">
        <v>2135</v>
      </c>
      <c r="H140" s="17" t="s">
        <v>80</v>
      </c>
      <c r="I140" s="17">
        <v>2024</v>
      </c>
      <c r="J140" s="17"/>
      <c r="K140" s="17"/>
    </row>
    <row r="141" spans="1:11" ht="179.45">
      <c r="A141" s="16" t="s">
        <v>2136</v>
      </c>
      <c r="B141" s="17" t="s">
        <v>2137</v>
      </c>
      <c r="C141" s="17" t="s">
        <v>2138</v>
      </c>
      <c r="D141" s="16" t="s">
        <v>2139</v>
      </c>
      <c r="E141" s="18" t="s">
        <v>2140</v>
      </c>
      <c r="F141" s="50" t="str">
        <f t="shared" si="4"/>
        <v>https://libkey.io/libraries/2590/10.1080/02688697.2020.1825620</v>
      </c>
      <c r="G141" s="52" t="s">
        <v>2141</v>
      </c>
      <c r="H141" s="18" t="s">
        <v>347</v>
      </c>
      <c r="I141" s="17">
        <v>2024</v>
      </c>
      <c r="J141" s="17"/>
      <c r="K141" s="17"/>
    </row>
    <row r="142" spans="1:11" ht="110.45">
      <c r="A142" s="16" t="s">
        <v>2142</v>
      </c>
      <c r="B142" s="17" t="s">
        <v>2143</v>
      </c>
      <c r="C142" s="17" t="s">
        <v>2144</v>
      </c>
      <c r="D142" s="16" t="s">
        <v>2145</v>
      </c>
      <c r="E142" s="18" t="s">
        <v>2146</v>
      </c>
      <c r="F142" s="50" t="str">
        <f t="shared" si="4"/>
        <v>https://libkey.io/libraries/2590/10.1016/j.jacbts.2023.11.003</v>
      </c>
      <c r="G142" s="52" t="s">
        <v>2147</v>
      </c>
      <c r="H142" s="17" t="s">
        <v>30</v>
      </c>
      <c r="I142" s="17">
        <v>2024</v>
      </c>
      <c r="J142" s="17"/>
      <c r="K142" s="17"/>
    </row>
    <row r="143" spans="1:11" ht="345">
      <c r="A143" s="19" t="s">
        <v>2148</v>
      </c>
      <c r="B143" s="21" t="s">
        <v>2149</v>
      </c>
      <c r="C143" s="21" t="s">
        <v>2150</v>
      </c>
      <c r="D143" s="19" t="s">
        <v>2151</v>
      </c>
      <c r="E143" s="20" t="s">
        <v>2152</v>
      </c>
      <c r="F143" s="50" t="str">
        <f t="shared" si="4"/>
        <v>https://libkey.io/libraries/2590/10.1136/pn-2023-003896</v>
      </c>
      <c r="G143" s="119" t="s">
        <v>2153</v>
      </c>
      <c r="H143" s="20" t="s">
        <v>347</v>
      </c>
      <c r="I143" s="21">
        <v>2024</v>
      </c>
      <c r="J143" s="21" t="s">
        <v>2154</v>
      </c>
      <c r="K143" s="21"/>
    </row>
    <row r="144" spans="1:11" ht="262.14999999999998">
      <c r="A144" s="16" t="s">
        <v>2155</v>
      </c>
      <c r="B144" s="17" t="s">
        <v>2156</v>
      </c>
      <c r="C144" s="17" t="s">
        <v>2157</v>
      </c>
      <c r="D144" s="16" t="s">
        <v>2158</v>
      </c>
      <c r="E144" s="18" t="s">
        <v>2159</v>
      </c>
      <c r="F144" s="50" t="str">
        <f t="shared" si="4"/>
        <v>https://libkey.io/libraries/2590/10.1007/s11136-023-03531-w</v>
      </c>
      <c r="G144" s="52" t="s">
        <v>2160</v>
      </c>
      <c r="H144" s="18" t="s">
        <v>1664</v>
      </c>
      <c r="I144" s="17">
        <v>2024</v>
      </c>
      <c r="J144" s="17"/>
      <c r="K144" s="17"/>
    </row>
    <row r="145" spans="1:11" ht="165.6">
      <c r="A145" s="16" t="s">
        <v>2161</v>
      </c>
      <c r="B145" s="17" t="s">
        <v>2162</v>
      </c>
      <c r="C145" s="17" t="s">
        <v>2163</v>
      </c>
      <c r="D145" s="16" t="s">
        <v>2164</v>
      </c>
      <c r="E145" s="18" t="s">
        <v>2165</v>
      </c>
      <c r="F145" s="50" t="str">
        <f t="shared" si="4"/>
        <v>https://libkey.io/libraries/2590/10.1183/16000617.0195-2023</v>
      </c>
      <c r="G145" s="52" t="s">
        <v>2166</v>
      </c>
      <c r="H145" s="18" t="s">
        <v>421</v>
      </c>
      <c r="I145" s="17">
        <v>2024</v>
      </c>
      <c r="J145" s="17"/>
      <c r="K145" s="17"/>
    </row>
    <row r="146" spans="1:11" ht="55.15">
      <c r="A146" s="16" t="s">
        <v>2167</v>
      </c>
      <c r="B146" s="17" t="s">
        <v>2168</v>
      </c>
      <c r="C146" s="17" t="s">
        <v>2169</v>
      </c>
      <c r="D146" s="16" t="s">
        <v>2170</v>
      </c>
      <c r="E146" s="18"/>
      <c r="F146" s="50" t="str">
        <f t="shared" si="4"/>
        <v>https://libkey.io/libraries/2590/10.1093/bjs/znae027</v>
      </c>
      <c r="G146" s="52" t="s">
        <v>2171</v>
      </c>
      <c r="H146" s="17" t="s">
        <v>80</v>
      </c>
      <c r="I146" s="17">
        <v>2024</v>
      </c>
      <c r="J146" s="17"/>
      <c r="K146" s="17"/>
    </row>
    <row r="147" spans="1:11" ht="358.9">
      <c r="A147" s="16" t="s">
        <v>2172</v>
      </c>
      <c r="B147" s="17" t="s">
        <v>2173</v>
      </c>
      <c r="C147" s="17" t="s">
        <v>2174</v>
      </c>
      <c r="D147" s="16" t="s">
        <v>2175</v>
      </c>
      <c r="E147" s="18" t="s">
        <v>2176</v>
      </c>
      <c r="F147" s="50" t="str">
        <f t="shared" si="4"/>
        <v>https://libkey.io/libraries/2590/10.1093/icvts/ivae031</v>
      </c>
      <c r="G147" s="52" t="s">
        <v>2177</v>
      </c>
      <c r="H147" s="17" t="s">
        <v>80</v>
      </c>
      <c r="I147" s="17">
        <v>2024</v>
      </c>
      <c r="J147" s="17"/>
      <c r="K147" s="17"/>
    </row>
    <row r="148" spans="1:11" ht="138">
      <c r="A148" s="16" t="s">
        <v>2178</v>
      </c>
      <c r="B148" s="17" t="s">
        <v>2179</v>
      </c>
      <c r="C148" s="17" t="s">
        <v>2180</v>
      </c>
      <c r="D148" s="16" t="s">
        <v>2181</v>
      </c>
      <c r="E148" s="18" t="s">
        <v>2182</v>
      </c>
      <c r="F148" s="50" t="str">
        <f t="shared" si="4"/>
        <v>https://libkey.io/libraries/2590/10.1016/j.blre.2023.101163</v>
      </c>
      <c r="G148" s="52" t="s">
        <v>2183</v>
      </c>
      <c r="H148" s="18" t="s">
        <v>59</v>
      </c>
      <c r="I148" s="17">
        <v>2024</v>
      </c>
      <c r="J148" s="17"/>
      <c r="K148" s="17"/>
    </row>
    <row r="149" spans="1:11" ht="372.6">
      <c r="A149" s="16" t="s">
        <v>2184</v>
      </c>
      <c r="B149" s="17" t="s">
        <v>2185</v>
      </c>
      <c r="C149" s="17" t="s">
        <v>2186</v>
      </c>
      <c r="D149" s="16" t="s">
        <v>2187</v>
      </c>
      <c r="E149" s="18" t="s">
        <v>2188</v>
      </c>
      <c r="F149" s="50" t="str">
        <f t="shared" si="4"/>
        <v>https://libkey.io/libraries/2590/10.1016/j.ahj.2024.03.001</v>
      </c>
      <c r="G149" s="52" t="s">
        <v>2189</v>
      </c>
      <c r="H149" s="17" t="s">
        <v>80</v>
      </c>
      <c r="I149" s="17">
        <v>2024</v>
      </c>
      <c r="J149" s="17"/>
      <c r="K149" s="17"/>
    </row>
    <row r="150" spans="1:11" ht="179.45">
      <c r="A150" s="16" t="s">
        <v>2190</v>
      </c>
      <c r="B150" s="17" t="s">
        <v>2191</v>
      </c>
      <c r="C150" s="17" t="s">
        <v>2192</v>
      </c>
      <c r="D150" s="16" t="s">
        <v>2193</v>
      </c>
      <c r="E150" s="18" t="s">
        <v>2194</v>
      </c>
      <c r="F150" s="50" t="str">
        <f t="shared" si="4"/>
        <v>https://libkey.io/libraries/2590/10.1177/20420188241229540</v>
      </c>
      <c r="G150" s="52" t="s">
        <v>2195</v>
      </c>
      <c r="H150" s="17" t="s">
        <v>99</v>
      </c>
      <c r="I150" s="17">
        <v>2024</v>
      </c>
      <c r="J150" s="17"/>
      <c r="K150" s="17"/>
    </row>
    <row r="151" spans="1:11" ht="276">
      <c r="A151" s="16" t="s">
        <v>2196</v>
      </c>
      <c r="B151" s="17" t="s">
        <v>2197</v>
      </c>
      <c r="C151" s="17" t="s">
        <v>2198</v>
      </c>
      <c r="D151" s="16" t="s">
        <v>2199</v>
      </c>
      <c r="E151" s="18" t="s">
        <v>2200</v>
      </c>
      <c r="F151" s="50" t="str">
        <f t="shared" si="4"/>
        <v>https://libkey.io/libraries/2590/10.1093/ehjqcco/qcae019</v>
      </c>
      <c r="G151" s="52" t="s">
        <v>2201</v>
      </c>
      <c r="H151" s="17" t="s">
        <v>80</v>
      </c>
      <c r="I151" s="17">
        <v>2024</v>
      </c>
      <c r="J151" s="17"/>
      <c r="K151" s="17"/>
    </row>
    <row r="152" spans="1:11" ht="262.14999999999998">
      <c r="A152" s="16" t="s">
        <v>2202</v>
      </c>
      <c r="B152" s="17" t="s">
        <v>2203</v>
      </c>
      <c r="C152" s="17" t="s">
        <v>2204</v>
      </c>
      <c r="D152" s="16" t="s">
        <v>2205</v>
      </c>
      <c r="E152" s="18" t="s">
        <v>2206</v>
      </c>
      <c r="F152" s="50" t="str">
        <f t="shared" si="4"/>
        <v>https://libkey.io/libraries/2590/10.1093/ehjacc/zuad134</v>
      </c>
      <c r="G152" s="52" t="s">
        <v>2207</v>
      </c>
      <c r="H152" s="17" t="s">
        <v>30</v>
      </c>
      <c r="I152" s="17">
        <v>2024</v>
      </c>
      <c r="J152" s="17"/>
      <c r="K152" s="17"/>
    </row>
    <row r="153" spans="1:11" ht="331.15">
      <c r="A153" s="19" t="s">
        <v>2208</v>
      </c>
      <c r="B153" s="21" t="s">
        <v>2209</v>
      </c>
      <c r="C153" s="21" t="s">
        <v>2210</v>
      </c>
      <c r="D153" s="19" t="s">
        <v>2211</v>
      </c>
      <c r="E153" s="20" t="s">
        <v>2212</v>
      </c>
      <c r="F153" s="50" t="str">
        <f t="shared" si="4"/>
        <v>https://libkey.io/libraries/2590/10.1016/j.ijrobp.2024.03.009</v>
      </c>
      <c r="G153" s="119" t="s">
        <v>2213</v>
      </c>
      <c r="H153" s="21" t="s">
        <v>80</v>
      </c>
      <c r="I153" s="21">
        <v>2024</v>
      </c>
      <c r="J153" s="21" t="s">
        <v>1916</v>
      </c>
      <c r="K153" s="21"/>
    </row>
    <row r="154" spans="1:11" ht="289.89999999999998">
      <c r="A154" s="16" t="s">
        <v>2214</v>
      </c>
      <c r="B154" s="17" t="s">
        <v>2215</v>
      </c>
      <c r="C154" s="17" t="s">
        <v>2216</v>
      </c>
      <c r="D154" s="16" t="s">
        <v>2217</v>
      </c>
      <c r="E154" s="18" t="s">
        <v>2218</v>
      </c>
      <c r="F154" s="50" t="str">
        <f t="shared" si="4"/>
        <v>https://libkey.io/libraries/2590/10.1136/bmjmilitary-2021-001919</v>
      </c>
      <c r="G154" s="52" t="s">
        <v>2219</v>
      </c>
      <c r="H154" s="18" t="s">
        <v>594</v>
      </c>
      <c r="I154" s="17">
        <v>2024</v>
      </c>
      <c r="J154" s="17"/>
      <c r="K154" s="17"/>
    </row>
    <row r="155" spans="1:11" ht="262.14999999999998">
      <c r="A155" s="16" t="s">
        <v>2220</v>
      </c>
      <c r="B155" s="17" t="s">
        <v>2221</v>
      </c>
      <c r="C155" s="17" t="s">
        <v>2222</v>
      </c>
      <c r="D155" s="16" t="s">
        <v>2223</v>
      </c>
      <c r="E155" s="18" t="s">
        <v>2224</v>
      </c>
      <c r="F155" s="50" t="str">
        <f t="shared" si="4"/>
        <v>https://libkey.io/libraries/2590/10.1016/j.injury.2023.111294</v>
      </c>
      <c r="G155" s="52" t="s">
        <v>2225</v>
      </c>
      <c r="H155" s="17" t="s">
        <v>80</v>
      </c>
      <c r="I155" s="17">
        <v>2024</v>
      </c>
      <c r="J155" s="17"/>
      <c r="K155" s="17"/>
    </row>
    <row r="156" spans="1:11" ht="27.6">
      <c r="A156" s="19" t="s">
        <v>2226</v>
      </c>
      <c r="B156" s="21" t="s">
        <v>2227</v>
      </c>
      <c r="C156" s="21" t="s">
        <v>2228</v>
      </c>
      <c r="D156" s="19" t="s">
        <v>2229</v>
      </c>
      <c r="E156" s="20"/>
      <c r="F156" s="50" t="str">
        <f t="shared" si="4"/>
        <v>https://libkey.io/libraries/2590/10.1136/bmj-2023-076774</v>
      </c>
      <c r="G156" s="119" t="s">
        <v>2230</v>
      </c>
      <c r="H156" s="21" t="s">
        <v>80</v>
      </c>
      <c r="I156" s="21">
        <v>2024</v>
      </c>
      <c r="J156" s="21" t="s">
        <v>2056</v>
      </c>
      <c r="K156" s="21"/>
    </row>
    <row r="157" spans="1:11" ht="39.6">
      <c r="A157" s="19" t="s">
        <v>2231</v>
      </c>
      <c r="B157" s="21" t="s">
        <v>2232</v>
      </c>
      <c r="C157" s="21" t="s">
        <v>2233</v>
      </c>
      <c r="D157" s="19" t="s">
        <v>2234</v>
      </c>
      <c r="E157" s="20"/>
      <c r="F157" s="50" t="str">
        <f t="shared" si="4"/>
        <v xml:space="preserve">https://libkey.io/libraries/2590/10.12968/gasn.2024.22.Sup1.S3 </v>
      </c>
      <c r="G157" s="119" t="s">
        <v>2235</v>
      </c>
      <c r="H157" s="21" t="s">
        <v>86</v>
      </c>
      <c r="I157" s="21">
        <v>2024</v>
      </c>
      <c r="J157" s="21" t="s">
        <v>2236</v>
      </c>
      <c r="K157" s="21"/>
    </row>
    <row r="158" spans="1:11" ht="345">
      <c r="A158" s="16" t="s">
        <v>2237</v>
      </c>
      <c r="B158" s="17" t="s">
        <v>2238</v>
      </c>
      <c r="C158" s="17" t="s">
        <v>2239</v>
      </c>
      <c r="D158" s="16" t="s">
        <v>2240</v>
      </c>
      <c r="E158" s="18" t="s">
        <v>2241</v>
      </c>
      <c r="F158" s="50" t="str">
        <f t="shared" si="4"/>
        <v>https://libkey.io/libraries/2590/10.1007/s00330-023-10086-4</v>
      </c>
      <c r="G158" s="52" t="s">
        <v>2242</v>
      </c>
      <c r="H158" s="17" t="s">
        <v>30</v>
      </c>
      <c r="I158" s="17">
        <v>2024</v>
      </c>
      <c r="J158" s="17"/>
      <c r="K158" s="17"/>
    </row>
    <row r="159" spans="1:11" ht="248.45">
      <c r="A159" s="16" t="s">
        <v>2243</v>
      </c>
      <c r="B159" s="17" t="s">
        <v>2244</v>
      </c>
      <c r="C159" s="17" t="s">
        <v>2245</v>
      </c>
      <c r="D159" s="16" t="s">
        <v>2246</v>
      </c>
      <c r="E159" s="18" t="s">
        <v>2247</v>
      </c>
      <c r="F159" s="50" t="str">
        <f t="shared" si="4"/>
        <v>https://libkey.io/libraries/2590/10.1016/j.injury.2024.111473</v>
      </c>
      <c r="G159" s="52" t="s">
        <v>2248</v>
      </c>
      <c r="H159" s="17" t="s">
        <v>80</v>
      </c>
      <c r="I159" s="17">
        <v>2024</v>
      </c>
      <c r="J159" s="17"/>
      <c r="K159" s="17"/>
    </row>
    <row r="160" spans="1:11" ht="262.14999999999998">
      <c r="A160" s="16" t="s">
        <v>2249</v>
      </c>
      <c r="B160" s="17" t="s">
        <v>2250</v>
      </c>
      <c r="C160" s="17" t="s">
        <v>2251</v>
      </c>
      <c r="D160" s="16" t="s">
        <v>2252</v>
      </c>
      <c r="E160" s="18" t="s">
        <v>2253</v>
      </c>
      <c r="F160" s="50" t="str">
        <f t="shared" si="4"/>
        <v>https://libkey.io/libraries/2590/10.1016/j.crad.2023.11.001</v>
      </c>
      <c r="G160" s="52" t="s">
        <v>2254</v>
      </c>
      <c r="H160" s="17" t="s">
        <v>30</v>
      </c>
      <c r="I160" s="17">
        <v>2024</v>
      </c>
      <c r="J160" s="17"/>
      <c r="K160" s="17"/>
    </row>
    <row r="161" spans="1:11" ht="400.15">
      <c r="A161" s="16" t="s">
        <v>2255</v>
      </c>
      <c r="B161" s="17" t="s">
        <v>2256</v>
      </c>
      <c r="C161" s="17" t="s">
        <v>2257</v>
      </c>
      <c r="D161" s="16" t="s">
        <v>2258</v>
      </c>
      <c r="E161" s="18" t="s">
        <v>2259</v>
      </c>
      <c r="F161" s="50" t="str">
        <f t="shared" si="4"/>
        <v>https://libkey.io/libraries/2590/10.1093/bmb/ldae003</v>
      </c>
      <c r="G161" s="52" t="s">
        <v>2260</v>
      </c>
      <c r="H161" s="17" t="s">
        <v>80</v>
      </c>
      <c r="I161" s="17">
        <v>2024</v>
      </c>
      <c r="J161" s="17"/>
      <c r="K161" s="17"/>
    </row>
    <row r="162" spans="1:11" ht="331.15">
      <c r="A162" s="16" t="s">
        <v>2261</v>
      </c>
      <c r="B162" s="17" t="s">
        <v>2262</v>
      </c>
      <c r="C162" s="17" t="s">
        <v>2263</v>
      </c>
      <c r="D162" s="16" t="s">
        <v>1661</v>
      </c>
      <c r="E162" s="18" t="s">
        <v>2264</v>
      </c>
      <c r="F162" s="50" t="str">
        <f t="shared" ref="F162:F193" si="5">HYPERLINK(G162)</f>
        <v>https://libkey.io/libraries/2590/10.1002/dmrr.3686</v>
      </c>
      <c r="G162" s="52" t="s">
        <v>2265</v>
      </c>
      <c r="H162" s="17" t="s">
        <v>80</v>
      </c>
      <c r="I162" s="17">
        <v>2024</v>
      </c>
      <c r="J162" s="17"/>
      <c r="K162" s="17"/>
    </row>
    <row r="163" spans="1:11" ht="179.45">
      <c r="A163" s="16" t="s">
        <v>2266</v>
      </c>
      <c r="B163" s="17" t="s">
        <v>2267</v>
      </c>
      <c r="C163" s="17" t="s">
        <v>2268</v>
      </c>
      <c r="D163" s="16" t="s">
        <v>2269</v>
      </c>
      <c r="E163" s="18" t="s">
        <v>2270</v>
      </c>
      <c r="F163" s="50" t="str">
        <f t="shared" si="5"/>
        <v>https://libkey.io/libraries/2590/10.1093/ehjcr/ytae044</v>
      </c>
      <c r="G163" s="52" t="s">
        <v>2271</v>
      </c>
      <c r="H163" s="17" t="s">
        <v>30</v>
      </c>
      <c r="I163" s="17">
        <v>2024</v>
      </c>
      <c r="J163" s="17"/>
      <c r="K163" s="17"/>
    </row>
    <row r="164" spans="1:11" ht="96.6">
      <c r="A164" s="16" t="s">
        <v>2272</v>
      </c>
      <c r="B164" s="17" t="s">
        <v>2273</v>
      </c>
      <c r="C164" s="17" t="s">
        <v>2274</v>
      </c>
      <c r="D164" s="16" t="s">
        <v>2275</v>
      </c>
      <c r="E164" s="18" t="s">
        <v>2276</v>
      </c>
      <c r="F164" s="50" t="str">
        <f t="shared" si="5"/>
        <v>https://libkey.io/libraries/2590/10.1016/j.mporth.2024.01.001</v>
      </c>
      <c r="G164" s="52" t="s">
        <v>2277</v>
      </c>
      <c r="H164" s="17" t="s">
        <v>30</v>
      </c>
      <c r="I164" s="17">
        <v>2024</v>
      </c>
      <c r="J164" s="17"/>
      <c r="K164" s="17"/>
    </row>
    <row r="165" spans="1:11" ht="317.45">
      <c r="A165" s="16" t="s">
        <v>2278</v>
      </c>
      <c r="B165" s="17" t="s">
        <v>2279</v>
      </c>
      <c r="C165" s="17" t="s">
        <v>2280</v>
      </c>
      <c r="D165" s="16" t="s">
        <v>2281</v>
      </c>
      <c r="E165" s="18" t="s">
        <v>2282</v>
      </c>
      <c r="F165" s="50" t="str">
        <f t="shared" si="5"/>
        <v>https://libkey.io/libraries/2590/10.5507/bp.2022.045</v>
      </c>
      <c r="G165" s="52" t="s">
        <v>2283</v>
      </c>
      <c r="H165" s="17" t="s">
        <v>80</v>
      </c>
      <c r="I165" s="17">
        <v>2024</v>
      </c>
      <c r="J165" s="17"/>
      <c r="K165" s="17"/>
    </row>
    <row r="166" spans="1:11" ht="82.9">
      <c r="A166" s="16" t="s">
        <v>2284</v>
      </c>
      <c r="B166" s="17" t="s">
        <v>2285</v>
      </c>
      <c r="C166" s="17" t="s">
        <v>2286</v>
      </c>
      <c r="D166" s="16" t="s">
        <v>2287</v>
      </c>
      <c r="E166" s="18" t="s">
        <v>2288</v>
      </c>
      <c r="F166" s="50" t="str">
        <f t="shared" si="5"/>
        <v>https://libkey.io/libraries/2590/10.12968/hmed.2023.0408</v>
      </c>
      <c r="G166" s="52" t="s">
        <v>2289</v>
      </c>
      <c r="H166" s="18" t="s">
        <v>59</v>
      </c>
      <c r="I166" s="17">
        <v>2024</v>
      </c>
      <c r="J166" s="17"/>
      <c r="K166" s="17"/>
    </row>
    <row r="167" spans="1:11" ht="193.15">
      <c r="A167" s="16" t="s">
        <v>2290</v>
      </c>
      <c r="B167" s="17" t="s">
        <v>2291</v>
      </c>
      <c r="C167" s="17" t="s">
        <v>2292</v>
      </c>
      <c r="D167" s="16" t="s">
        <v>2293</v>
      </c>
      <c r="E167" s="18" t="s">
        <v>2294</v>
      </c>
      <c r="F167" s="50" t="str">
        <f t="shared" si="5"/>
        <v>https://libkey.io/libraries/2590/10.1017/S0950268824000037</v>
      </c>
      <c r="G167" s="52" t="s">
        <v>2295</v>
      </c>
      <c r="H167" s="17" t="s">
        <v>80</v>
      </c>
      <c r="I167" s="17">
        <v>2024</v>
      </c>
      <c r="J167" s="17"/>
      <c r="K167" s="17"/>
    </row>
    <row r="168" spans="1:11" ht="303.60000000000002">
      <c r="A168" s="16" t="s">
        <v>2296</v>
      </c>
      <c r="B168" s="17" t="s">
        <v>2297</v>
      </c>
      <c r="C168" s="17" t="s">
        <v>2298</v>
      </c>
      <c r="D168" s="16" t="s">
        <v>2299</v>
      </c>
      <c r="E168" s="18" t="s">
        <v>2300</v>
      </c>
      <c r="F168" s="50" t="str">
        <f t="shared" si="5"/>
        <v>https://libkey.io/libraries/2590/10.1038/s41433-024-03003-6</v>
      </c>
      <c r="G168" s="52" t="s">
        <v>2301</v>
      </c>
      <c r="H168" s="17" t="s">
        <v>80</v>
      </c>
      <c r="I168" s="17">
        <v>2024</v>
      </c>
      <c r="J168" s="17"/>
      <c r="K168" s="17"/>
    </row>
    <row r="169" spans="1:11" ht="234.6">
      <c r="A169" s="16" t="s">
        <v>2302</v>
      </c>
      <c r="B169" s="17" t="s">
        <v>2303</v>
      </c>
      <c r="C169" s="17" t="s">
        <v>2304</v>
      </c>
      <c r="D169" s="16" t="s">
        <v>2305</v>
      </c>
      <c r="E169" s="18" t="s">
        <v>2306</v>
      </c>
      <c r="F169" s="50" t="str">
        <f t="shared" si="5"/>
        <v>https://libkey.io/libraries/2590/10.1111/risa.14295</v>
      </c>
      <c r="G169" s="52" t="s">
        <v>2307</v>
      </c>
      <c r="H169" s="17" t="s">
        <v>80</v>
      </c>
      <c r="I169" s="17">
        <v>2024</v>
      </c>
      <c r="J169" s="17"/>
      <c r="K169" s="17"/>
    </row>
    <row r="170" spans="1:11" ht="303.60000000000002">
      <c r="A170" s="16" t="s">
        <v>2308</v>
      </c>
      <c r="B170" s="17" t="s">
        <v>2309</v>
      </c>
      <c r="C170" s="17" t="s">
        <v>2310</v>
      </c>
      <c r="D170" s="16" t="s">
        <v>2311</v>
      </c>
      <c r="E170" s="18" t="s">
        <v>2312</v>
      </c>
      <c r="F170" s="50" t="str">
        <f t="shared" si="5"/>
        <v>https://libkey.io/libraries/2590/10.1007/s00381-023-06253-z</v>
      </c>
      <c r="G170" s="52" t="s">
        <v>2313</v>
      </c>
      <c r="H170" s="17" t="s">
        <v>80</v>
      </c>
      <c r="I170" s="17">
        <v>2024</v>
      </c>
      <c r="J170" s="17"/>
      <c r="K170" s="17"/>
    </row>
    <row r="171" spans="1:11" ht="124.15">
      <c r="A171" s="19" t="s">
        <v>2314</v>
      </c>
      <c r="B171" s="21" t="s">
        <v>2315</v>
      </c>
      <c r="C171" s="21" t="s">
        <v>2316</v>
      </c>
      <c r="D171" s="19" t="s">
        <v>2317</v>
      </c>
      <c r="E171" s="20" t="s">
        <v>2318</v>
      </c>
      <c r="F171" s="50" t="str">
        <f t="shared" si="5"/>
        <v>https://libkey.io/libraries/2590/10.1093/rap/rkae002</v>
      </c>
      <c r="G171" s="119" t="s">
        <v>2319</v>
      </c>
      <c r="H171" s="21" t="s">
        <v>99</v>
      </c>
      <c r="I171" s="21">
        <v>2024</v>
      </c>
      <c r="J171" s="21" t="s">
        <v>2081</v>
      </c>
      <c r="K171" s="21"/>
    </row>
    <row r="172" spans="1:11" ht="409.6">
      <c r="A172" s="19" t="s">
        <v>2320</v>
      </c>
      <c r="B172" s="21" t="s">
        <v>2321</v>
      </c>
      <c r="C172" s="21" t="s">
        <v>2322</v>
      </c>
      <c r="D172" s="19" t="s">
        <v>2323</v>
      </c>
      <c r="E172" s="20" t="s">
        <v>2324</v>
      </c>
      <c r="F172" s="50" t="str">
        <f t="shared" si="5"/>
        <v>https://libkey.io/libraries/2590/10.1182/blood.2023021762</v>
      </c>
      <c r="G172" s="119" t="s">
        <v>2325</v>
      </c>
      <c r="H172" s="21" t="s">
        <v>80</v>
      </c>
      <c r="I172" s="21">
        <v>2024</v>
      </c>
      <c r="J172" s="21" t="s">
        <v>2081</v>
      </c>
      <c r="K172" s="21"/>
    </row>
    <row r="173" spans="1:11" ht="345">
      <c r="A173" s="16" t="s">
        <v>2326</v>
      </c>
      <c r="B173" s="17" t="s">
        <v>2327</v>
      </c>
      <c r="C173" s="17" t="s">
        <v>2328</v>
      </c>
      <c r="D173" s="16" t="s">
        <v>2329</v>
      </c>
      <c r="E173" s="18" t="s">
        <v>2330</v>
      </c>
      <c r="F173" s="50" t="str">
        <f t="shared" si="5"/>
        <v>https://libkey.io/libraries/2590/10.1016/j.injury.2023.111255</v>
      </c>
      <c r="G173" s="52" t="s">
        <v>2331</v>
      </c>
      <c r="H173" s="17" t="s">
        <v>80</v>
      </c>
      <c r="I173" s="17">
        <v>2024</v>
      </c>
      <c r="J173" s="17"/>
      <c r="K173" s="17"/>
    </row>
    <row r="174" spans="1:11" ht="179.45">
      <c r="A174" s="16" t="s">
        <v>2332</v>
      </c>
      <c r="B174" s="17" t="s">
        <v>2333</v>
      </c>
      <c r="C174" s="17" t="s">
        <v>2334</v>
      </c>
      <c r="D174" s="16" t="s">
        <v>2335</v>
      </c>
      <c r="E174" s="18" t="s">
        <v>2336</v>
      </c>
      <c r="F174" s="50" t="str">
        <f t="shared" si="5"/>
        <v>https://libkey.io/libraries/2590/10.1016/j.jbspin.2023.105627</v>
      </c>
      <c r="G174" s="52" t="s">
        <v>2337</v>
      </c>
      <c r="H174" s="18" t="s">
        <v>421</v>
      </c>
      <c r="I174" s="17">
        <v>2024</v>
      </c>
      <c r="J174" s="17"/>
      <c r="K174" s="17"/>
    </row>
    <row r="175" spans="1:11" ht="331.15">
      <c r="A175" s="16" t="s">
        <v>2338</v>
      </c>
      <c r="B175" s="17" t="s">
        <v>2339</v>
      </c>
      <c r="C175" s="17" t="s">
        <v>1281</v>
      </c>
      <c r="D175" s="16" t="s">
        <v>1282</v>
      </c>
      <c r="E175" s="18" t="s">
        <v>1283</v>
      </c>
      <c r="F175" s="50" t="str">
        <f t="shared" si="5"/>
        <v>https://libkey.io/libraries/2590/10.1111/apt.17904</v>
      </c>
      <c r="G175" s="52" t="s">
        <v>1284</v>
      </c>
      <c r="H175" s="18" t="s">
        <v>244</v>
      </c>
      <c r="I175" s="17">
        <v>2024</v>
      </c>
      <c r="J175" s="17"/>
      <c r="K175" s="17"/>
    </row>
    <row r="176" spans="1:11" ht="276">
      <c r="A176" s="16" t="s">
        <v>2340</v>
      </c>
      <c r="B176" s="17" t="s">
        <v>2341</v>
      </c>
      <c r="C176" s="17" t="s">
        <v>2342</v>
      </c>
      <c r="D176" s="16" t="s">
        <v>2343</v>
      </c>
      <c r="E176" s="18" t="s">
        <v>2344</v>
      </c>
      <c r="F176" s="50" t="str">
        <f t="shared" si="5"/>
        <v>https://libkey.io/libraries/2590/10.1111/apa.17065</v>
      </c>
      <c r="G176" s="52" t="s">
        <v>2345</v>
      </c>
      <c r="H176" s="17" t="s">
        <v>80</v>
      </c>
      <c r="I176" s="17">
        <v>2024</v>
      </c>
      <c r="J176" s="17"/>
      <c r="K176" s="17"/>
    </row>
    <row r="177" spans="1:11" ht="96.6">
      <c r="A177" s="16" t="s">
        <v>2346</v>
      </c>
      <c r="B177" s="17" t="s">
        <v>2347</v>
      </c>
      <c r="C177" s="17" t="s">
        <v>2348</v>
      </c>
      <c r="D177" s="16" t="s">
        <v>2349</v>
      </c>
      <c r="E177" s="18" t="s">
        <v>2350</v>
      </c>
      <c r="F177" s="50" t="str">
        <f t="shared" si="5"/>
        <v>https://libkey.io/libraries/2590/10.1136/flgastro-2023-102482</v>
      </c>
      <c r="G177" s="52" t="s">
        <v>2351</v>
      </c>
      <c r="H177" s="17" t="s">
        <v>30</v>
      </c>
      <c r="I177" s="17">
        <v>2024</v>
      </c>
      <c r="J177" s="17"/>
      <c r="K177" s="17"/>
    </row>
    <row r="178" spans="1:11" ht="151.9">
      <c r="A178" s="16" t="s">
        <v>2352</v>
      </c>
      <c r="B178" s="17" t="s">
        <v>2353</v>
      </c>
      <c r="C178" s="17" t="s">
        <v>2354</v>
      </c>
      <c r="D178" s="16" t="s">
        <v>2355</v>
      </c>
      <c r="E178" s="18" t="s">
        <v>2356</v>
      </c>
      <c r="F178" s="50" t="str">
        <f t="shared" si="5"/>
        <v>https://libkey.io/libraries/2590/10.1177/17531934241238736</v>
      </c>
      <c r="G178" s="52" t="s">
        <v>2357</v>
      </c>
      <c r="H178" s="18" t="s">
        <v>59</v>
      </c>
      <c r="I178" s="17">
        <v>2024</v>
      </c>
      <c r="J178" s="17"/>
      <c r="K178" s="17"/>
    </row>
    <row r="179" spans="1:11" ht="400.15">
      <c r="A179" s="16" t="s">
        <v>2358</v>
      </c>
      <c r="B179" s="17" t="s">
        <v>2359</v>
      </c>
      <c r="C179" s="17" t="s">
        <v>2360</v>
      </c>
      <c r="D179" s="16" t="s">
        <v>2361</v>
      </c>
      <c r="E179" s="18" t="s">
        <v>2362</v>
      </c>
      <c r="F179" s="50" t="str">
        <f t="shared" si="5"/>
        <v>https://libkey.io/libraries/2590/10.1016/j.jclinepi.2024.111268</v>
      </c>
      <c r="G179" s="52" t="s">
        <v>2363</v>
      </c>
      <c r="H179" s="17" t="s">
        <v>80</v>
      </c>
      <c r="I179" s="17">
        <v>2024</v>
      </c>
      <c r="J179" s="17"/>
      <c r="K179" s="17"/>
    </row>
    <row r="180" spans="1:11" ht="303.60000000000002">
      <c r="A180" s="16" t="s">
        <v>2364</v>
      </c>
      <c r="B180" s="17" t="s">
        <v>2365</v>
      </c>
      <c r="C180" s="17" t="s">
        <v>2366</v>
      </c>
      <c r="D180" s="16" t="s">
        <v>2367</v>
      </c>
      <c r="E180" s="18" t="s">
        <v>2368</v>
      </c>
      <c r="F180" s="50" t="str">
        <f t="shared" si="5"/>
        <v>https://libkey.io/libraries/2590/10.1016/j.atherosclerosis.2024.117476</v>
      </c>
      <c r="G180" s="52" t="s">
        <v>2369</v>
      </c>
      <c r="H180" s="17" t="s">
        <v>80</v>
      </c>
      <c r="I180" s="17">
        <v>2024</v>
      </c>
      <c r="J180" s="17"/>
      <c r="K180" s="17"/>
    </row>
    <row r="181" spans="1:11" ht="262.14999999999998">
      <c r="A181" s="16" t="s">
        <v>2370</v>
      </c>
      <c r="B181" s="17" t="s">
        <v>2371</v>
      </c>
      <c r="C181" s="17" t="s">
        <v>2372</v>
      </c>
      <c r="D181" s="16" t="s">
        <v>2373</v>
      </c>
      <c r="E181" s="18" t="s">
        <v>2374</v>
      </c>
      <c r="F181" s="50" t="str">
        <f t="shared" si="5"/>
        <v>https://libkey.io/libraries/2590/10.1016/j.ajhg.2024.01.007</v>
      </c>
      <c r="G181" s="52" t="s">
        <v>2375</v>
      </c>
      <c r="H181" s="17" t="s">
        <v>80</v>
      </c>
      <c r="I181" s="17">
        <v>2024</v>
      </c>
      <c r="J181" s="17"/>
      <c r="K181" s="17"/>
    </row>
    <row r="182" spans="1:11" ht="331.15">
      <c r="A182" s="16" t="s">
        <v>2376</v>
      </c>
      <c r="B182" s="17" t="s">
        <v>2377</v>
      </c>
      <c r="C182" s="17" t="s">
        <v>2378</v>
      </c>
      <c r="D182" s="16" t="s">
        <v>2379</v>
      </c>
      <c r="E182" s="18" t="s">
        <v>2380</v>
      </c>
      <c r="F182" s="50" t="str">
        <f t="shared" si="5"/>
        <v>https://libkey.io/libraries/2590/10.1136/heartjnl-2023-323513</v>
      </c>
      <c r="G182" s="52" t="s">
        <v>2381</v>
      </c>
      <c r="H182" s="18" t="s">
        <v>38</v>
      </c>
      <c r="I182" s="17">
        <v>2024</v>
      </c>
      <c r="J182" s="17"/>
      <c r="K182" s="17"/>
    </row>
    <row r="183" spans="1:11" ht="289.89999999999998">
      <c r="A183" s="16" t="s">
        <v>2382</v>
      </c>
      <c r="B183" s="17" t="s">
        <v>2383</v>
      </c>
      <c r="C183" s="17" t="s">
        <v>2384</v>
      </c>
      <c r="D183" s="16" t="s">
        <v>2385</v>
      </c>
      <c r="E183" s="18" t="s">
        <v>2386</v>
      </c>
      <c r="F183" s="50" t="str">
        <f t="shared" si="5"/>
        <v>https://libkey.io/libraries/2590/10.1016/j.gie.2023.10.042</v>
      </c>
      <c r="G183" s="52" t="s">
        <v>2387</v>
      </c>
      <c r="H183" s="17" t="s">
        <v>80</v>
      </c>
      <c r="I183" s="17">
        <v>2024</v>
      </c>
      <c r="J183" s="17"/>
      <c r="K183" s="17"/>
    </row>
    <row r="184" spans="1:11">
      <c r="F184" s="50" t="str">
        <f t="shared" si="5"/>
        <v/>
      </c>
    </row>
    <row r="185" spans="1:11">
      <c r="F185" s="50" t="str">
        <f t="shared" si="5"/>
        <v/>
      </c>
    </row>
    <row r="186" spans="1:11">
      <c r="F186" s="50" t="str">
        <f t="shared" si="5"/>
        <v/>
      </c>
    </row>
    <row r="187" spans="1:11">
      <c r="F187" s="50" t="str">
        <f t="shared" si="5"/>
        <v/>
      </c>
    </row>
    <row r="188" spans="1:11">
      <c r="F188" s="50" t="str">
        <f t="shared" si="5"/>
        <v/>
      </c>
    </row>
    <row r="189" spans="1:11">
      <c r="F189" s="50" t="str">
        <f t="shared" si="5"/>
        <v/>
      </c>
    </row>
    <row r="190" spans="1:11">
      <c r="F190" s="50" t="str">
        <f t="shared" si="5"/>
        <v/>
      </c>
    </row>
    <row r="191" spans="1:11">
      <c r="F191" s="50" t="str">
        <f t="shared" si="5"/>
        <v/>
      </c>
    </row>
    <row r="192" spans="1:11">
      <c r="F192" s="50" t="str">
        <f t="shared" si="5"/>
        <v/>
      </c>
    </row>
    <row r="193" spans="6:6">
      <c r="F193" s="50" t="str">
        <f t="shared" si="5"/>
        <v/>
      </c>
    </row>
    <row r="194" spans="6:6">
      <c r="F194" s="50" t="str">
        <f t="shared" ref="F194:F199" si="6">HYPERLINK(G194)</f>
        <v/>
      </c>
    </row>
    <row r="195" spans="6:6">
      <c r="F195" s="50" t="str">
        <f t="shared" si="6"/>
        <v/>
      </c>
    </row>
    <row r="196" spans="6:6">
      <c r="F196" s="50" t="str">
        <f t="shared" si="6"/>
        <v/>
      </c>
    </row>
    <row r="197" spans="6:6">
      <c r="F197" s="50" t="str">
        <f t="shared" si="6"/>
        <v/>
      </c>
    </row>
    <row r="198" spans="6:6">
      <c r="F198" s="50" t="str">
        <f t="shared" si="6"/>
        <v/>
      </c>
    </row>
    <row r="199" spans="6:6">
      <c r="F199" s="50" t="str">
        <f t="shared" si="6"/>
        <v/>
      </c>
    </row>
  </sheetData>
  <autoFilter ref="A1:K199" xr:uid="{D0D9D868-0F71-46CC-8417-38728A740195}"/>
  <hyperlinks>
    <hyperlink ref="G2" r:id="rId1" xr:uid="{F82A0D19-D78E-4C67-8D55-E0E44B77C63C}"/>
    <hyperlink ref="G4" r:id="rId2" xr:uid="{FB9E5F4E-7753-4EA5-BDE2-72F2600D7843}"/>
    <hyperlink ref="G5" r:id="rId3" xr:uid="{A21BB0FB-D38B-4113-A671-88567E9F0F6D}"/>
    <hyperlink ref="G6" r:id="rId4" xr:uid="{A630A35F-54D3-4793-B10C-62D7C7BBF20E}"/>
    <hyperlink ref="G7" r:id="rId5" xr:uid="{7F784B58-B2E6-4424-975A-5E2F0A4B742A}"/>
    <hyperlink ref="G8" r:id="rId6" xr:uid="{248EDD21-55D1-428F-AA04-F9A8FF5C746B}"/>
    <hyperlink ref="G9" r:id="rId7" xr:uid="{2FCD75AA-7F19-4728-83CB-172FAD01E6E8}"/>
    <hyperlink ref="G10" r:id="rId8" xr:uid="{8CCFFDBF-7037-478E-917D-9331B848D21A}"/>
    <hyperlink ref="G11" r:id="rId9" xr:uid="{BF9541FD-454B-4AB2-9B7F-546C3C7F5B77}"/>
    <hyperlink ref="G12" r:id="rId10" xr:uid="{026638DE-21F7-4642-A533-B0FBBD1C0EBC}"/>
    <hyperlink ref="G13" r:id="rId11" xr:uid="{EC95F760-88A6-4947-BDAC-3EBBDD16C936}"/>
    <hyperlink ref="G14" r:id="rId12" xr:uid="{B211AA68-23DA-47CC-AC4A-52F1BAA1283D}"/>
    <hyperlink ref="G15" r:id="rId13" xr:uid="{BC7EBEF8-31C8-497C-A019-1E3B36EF5032}"/>
    <hyperlink ref="G16" r:id="rId14" xr:uid="{ADC5BD39-DD42-4ABB-BC94-1B14985540FE}"/>
    <hyperlink ref="G17" r:id="rId15" xr:uid="{C1128550-F276-468A-ADD5-E4EF9C193126}"/>
    <hyperlink ref="G18" r:id="rId16" xr:uid="{F1CFF6C9-9FB9-4D6E-A2C3-D20934570F67}"/>
    <hyperlink ref="G19" r:id="rId17" xr:uid="{A74DC63C-B356-4B3C-8DFD-8D5B5CFC2DB4}"/>
    <hyperlink ref="G20" r:id="rId18" xr:uid="{FDB07AA9-D1F4-48A4-91F8-F0928BBA6F39}"/>
    <hyperlink ref="G21" r:id="rId19" xr:uid="{285A209B-89DB-48A0-9956-2865C52D177D}"/>
    <hyperlink ref="G22" r:id="rId20" xr:uid="{A9760F5B-2006-4F8E-B0A7-81049F112AC0}"/>
    <hyperlink ref="G23" r:id="rId21" xr:uid="{A904A95F-9E8A-413D-B81A-8F802A61CB48}"/>
    <hyperlink ref="G24" r:id="rId22" xr:uid="{87156F9D-8C81-4169-9423-B057DD05C01B}"/>
    <hyperlink ref="G25" r:id="rId23" xr:uid="{A0C01EF0-F01E-48AD-B9E3-F552A329544D}"/>
    <hyperlink ref="G26" r:id="rId24" xr:uid="{684EF00A-E53C-4317-BF64-20D548540A5A}"/>
    <hyperlink ref="G27" r:id="rId25" xr:uid="{853184AE-9391-406A-A99F-B711139B6708}"/>
    <hyperlink ref="G28" r:id="rId26" xr:uid="{1F451A22-424A-4CDC-BA46-371ADC48E9DC}"/>
    <hyperlink ref="G29" r:id="rId27" xr:uid="{565F7D13-F578-4167-9829-197609C1E429}"/>
    <hyperlink ref="G30" r:id="rId28" xr:uid="{5ACAD8EA-5D61-4502-A0D3-0A5C33D52D90}"/>
    <hyperlink ref="G31" r:id="rId29" xr:uid="{9B6CF6A4-1172-4745-B0E5-A55D78E8A38C}"/>
    <hyperlink ref="G32" r:id="rId30" xr:uid="{9898EBCD-CFFD-4D13-ABC4-C5C852A6FE1A}"/>
    <hyperlink ref="G33" r:id="rId31" xr:uid="{1E06CE30-9704-493A-8340-F6A03BDF2B17}"/>
    <hyperlink ref="G34" r:id="rId32" xr:uid="{E171BED8-185D-4388-B67D-9D3DCBC9C40E}"/>
    <hyperlink ref="G35" r:id="rId33" xr:uid="{583A5DA4-60CD-434F-ACFB-A9DDFFBCC715}"/>
    <hyperlink ref="G36" r:id="rId34" xr:uid="{88658AB5-BB16-4F6B-96BF-1D1495C2AEAE}"/>
    <hyperlink ref="G37" r:id="rId35" xr:uid="{5D420C37-9B54-48B4-8243-FB5E5D29CD9F}"/>
    <hyperlink ref="G38" r:id="rId36" xr:uid="{6A4E667D-C4CE-4150-BB24-9D20A832F98C}"/>
    <hyperlink ref="G39" r:id="rId37" xr:uid="{B5012B2E-294E-4F1C-A6EF-23AFAA225C0B}"/>
    <hyperlink ref="G40" r:id="rId38" xr:uid="{762897B7-5501-4929-B537-02C7D1FB8E79}"/>
    <hyperlink ref="G41" r:id="rId39" xr:uid="{98F133A8-0885-40DC-990C-B5E94523CE25}"/>
    <hyperlink ref="G42" r:id="rId40" xr:uid="{078FD964-C9E3-4EA5-BF54-19AAB323A774}"/>
    <hyperlink ref="G43" r:id="rId41" xr:uid="{27E5DDAF-0F81-41C2-99E7-7EE778CBAE27}"/>
    <hyperlink ref="G44" r:id="rId42" xr:uid="{F74DDF90-F1E2-4D9D-9CC4-97E3E8D001C5}"/>
    <hyperlink ref="G45" r:id="rId43" xr:uid="{FC17A73E-BB28-45DF-8F10-377BD3E57B39}"/>
    <hyperlink ref="G46" r:id="rId44" xr:uid="{6F503851-3E2D-4F01-9A5B-E2172DE4E189}"/>
    <hyperlink ref="G47" r:id="rId45" xr:uid="{F6137FAE-031C-4BA4-8BB7-E95F721F5D90}"/>
    <hyperlink ref="G48" r:id="rId46" xr:uid="{3F91FCBC-B7F3-4012-A4A7-B0A67D5386E3}"/>
    <hyperlink ref="G49" r:id="rId47" xr:uid="{3B1AFFB7-DE31-425D-A853-3EF6CA195787}"/>
    <hyperlink ref="G50" r:id="rId48" xr:uid="{BB6AC491-0DAF-47E3-92DE-4200CF34C5D0}"/>
    <hyperlink ref="G51" r:id="rId49" xr:uid="{C19A0E06-459C-4CB4-878D-117692C17F38}"/>
    <hyperlink ref="G52" r:id="rId50" xr:uid="{B35E1761-BA67-4170-A8ED-7BFAFCBE6DD3}"/>
    <hyperlink ref="G53" r:id="rId51" xr:uid="{31606650-EB03-454D-A80A-A4FA8D709F65}"/>
    <hyperlink ref="G54" r:id="rId52" xr:uid="{4B50ED1D-8031-45F7-B8A7-34A4FD317D78}"/>
    <hyperlink ref="G55" r:id="rId53" xr:uid="{F5E7EB4D-5FAB-4757-994C-317AE78C2485}"/>
    <hyperlink ref="G56" r:id="rId54" xr:uid="{A1F478F3-6AFE-4752-A342-62C58489C4B2}"/>
    <hyperlink ref="G57" r:id="rId55" xr:uid="{C3DD37CE-8259-4CFB-887F-DEDAA728A7AA}"/>
    <hyperlink ref="G58" r:id="rId56" xr:uid="{D47539B3-90EC-435D-975E-C8A342C633B0}"/>
    <hyperlink ref="G59" r:id="rId57" xr:uid="{4E82202D-25E1-484C-B580-4F394DA1B69D}"/>
    <hyperlink ref="G60" r:id="rId58" xr:uid="{E7EAF073-71FB-4CA2-9B31-F2351BD14651}"/>
    <hyperlink ref="G61" r:id="rId59" xr:uid="{FF4644A7-429B-462E-8272-28D3962E4FF0}"/>
    <hyperlink ref="G62" r:id="rId60" xr:uid="{8221598E-CC96-4C14-9909-9FC813B77EE1}"/>
    <hyperlink ref="G63" r:id="rId61" xr:uid="{D802616F-8FE9-434E-BA7E-00576299F54B}"/>
    <hyperlink ref="G64" r:id="rId62" xr:uid="{A1A2D10E-968F-4ED1-841A-61F5A84212FF}"/>
    <hyperlink ref="G65" r:id="rId63" xr:uid="{A775763C-4751-4EDF-A4F7-C0C43BD2020B}"/>
    <hyperlink ref="G66" r:id="rId64" xr:uid="{67F21090-BE56-47CE-8327-0B41B931B81B}"/>
    <hyperlink ref="G67" r:id="rId65" xr:uid="{4246E5E2-9130-4F0A-8C44-39049F4BAD00}"/>
    <hyperlink ref="G68" r:id="rId66" xr:uid="{AB36488F-459F-4020-97BB-04C1FD654C31}"/>
    <hyperlink ref="G69" r:id="rId67" xr:uid="{156C5284-CCBD-41EA-94CE-ED2E076AA8CB}"/>
    <hyperlink ref="G70" r:id="rId68" xr:uid="{CD36B909-D4D2-4464-8DD7-13950770A8C3}"/>
    <hyperlink ref="G71" r:id="rId69" xr:uid="{923D94B5-CCAB-4060-979A-B440BBE81D1F}"/>
    <hyperlink ref="G72" r:id="rId70" xr:uid="{CB409F6D-CF6D-48F1-AE5D-299156535B7F}"/>
    <hyperlink ref="G73" r:id="rId71" xr:uid="{66C901F3-C8B1-42C8-AEBF-CA540FEC498E}"/>
    <hyperlink ref="G74" r:id="rId72" xr:uid="{E61308AC-A4BE-4C34-9CED-E5B46565273A}"/>
    <hyperlink ref="G75" r:id="rId73" xr:uid="{3817F30A-D4FA-48A8-A64F-D9BBC94826E9}"/>
    <hyperlink ref="G76" r:id="rId74" xr:uid="{A5CD606F-9AF3-4454-810E-739DA0A30011}"/>
    <hyperlink ref="G77" r:id="rId75" xr:uid="{120A4722-C8E6-4BF4-8318-96A140F3B2CB}"/>
    <hyperlink ref="G78" r:id="rId76" xr:uid="{F2A0E8C1-2C6A-4957-ADD5-B7E095670A85}"/>
    <hyperlink ref="G79" r:id="rId77" xr:uid="{A0458BD4-D058-4AD4-AADE-F108ECE0CCCD}"/>
    <hyperlink ref="G80" r:id="rId78" xr:uid="{49EB17DA-A5C7-4991-883D-72BA6F3AD789}"/>
    <hyperlink ref="G81" r:id="rId79" xr:uid="{11440EB5-904A-49B4-8976-72A7AE96078F}"/>
    <hyperlink ref="G82" r:id="rId80" xr:uid="{7AC57C42-F440-4896-A487-0EAFC4911C68}"/>
    <hyperlink ref="G83" r:id="rId81" xr:uid="{57707A1E-F7CC-4711-9DD9-E1DC371B7656}"/>
    <hyperlink ref="G84" r:id="rId82" xr:uid="{64E38169-7A71-49D4-BAA2-E7F5B2BD0D92}"/>
    <hyperlink ref="G85" r:id="rId83" xr:uid="{C02C217E-4FC8-4365-93BC-DDFCD21F4453}"/>
    <hyperlink ref="G86" r:id="rId84" xr:uid="{4B4F04D6-CCD0-4E2C-A112-47B8ABF0021C}"/>
    <hyperlink ref="G87" r:id="rId85" xr:uid="{1DFE6915-1110-46C0-8756-A87F226244CA}"/>
    <hyperlink ref="G88" r:id="rId86" xr:uid="{499CAB9E-5F78-4844-90EC-84BB8F0088EA}"/>
    <hyperlink ref="G89" r:id="rId87" xr:uid="{3DC86476-22AA-4611-A355-56DFB7E9F061}"/>
    <hyperlink ref="G90" r:id="rId88" xr:uid="{50603BA0-2130-43C2-B44E-1AC8CDC08C49}"/>
    <hyperlink ref="G91" r:id="rId89" xr:uid="{E6A1D0E0-2A1F-4668-9C13-F050871C47DB}"/>
    <hyperlink ref="G92" r:id="rId90" xr:uid="{C4CCED86-2310-43C2-A4FE-4E5C28C42E06}"/>
    <hyperlink ref="G93" r:id="rId91" xr:uid="{D778E4B8-7211-4A35-846D-44B1474F746E}"/>
    <hyperlink ref="G94" r:id="rId92" xr:uid="{AC5F1B5F-0CC0-4A2D-836C-ABE49125A3C0}"/>
    <hyperlink ref="G95" r:id="rId93" xr:uid="{4538E5AD-9DBB-40E6-B1DE-5D2122C80DCF}"/>
    <hyperlink ref="G96" r:id="rId94" xr:uid="{E9114134-A74D-46C7-8547-EFEE99C9FE32}"/>
    <hyperlink ref="G97" r:id="rId95" xr:uid="{8A6F5B9F-22AF-468A-98B7-3798F1F81E9D}"/>
    <hyperlink ref="G98" r:id="rId96" xr:uid="{C0FC0D18-DD44-4C25-8777-61F9B20BCBC1}"/>
    <hyperlink ref="G99" r:id="rId97" xr:uid="{38166C93-A87E-4732-9EEC-07D687A199C7}"/>
    <hyperlink ref="G100" r:id="rId98" xr:uid="{A5B428D0-ACE6-4F5A-BB5B-F0FC2577FC66}"/>
    <hyperlink ref="G101" r:id="rId99" xr:uid="{07C511D3-CD49-4017-AE93-8690A4073C0B}"/>
    <hyperlink ref="G102" r:id="rId100" xr:uid="{3D894972-DE26-4C75-8802-43249AD422AE}"/>
    <hyperlink ref="G103" r:id="rId101" xr:uid="{D8DED2F3-AC60-46D9-AC30-C9AB923268F7}"/>
    <hyperlink ref="G104" r:id="rId102" xr:uid="{3F1154D1-EC75-455A-93B3-0B72AF72AE85}"/>
    <hyperlink ref="G105" r:id="rId103" xr:uid="{697147E6-78BE-464A-89C6-931506E9BC5C}"/>
    <hyperlink ref="G106" r:id="rId104" xr:uid="{17CAE4CA-3D32-4405-90D9-98D204CDC1E5}"/>
    <hyperlink ref="G107" r:id="rId105" xr:uid="{8C7D8D8C-5F8C-402E-BA1A-6249BC33EE87}"/>
    <hyperlink ref="G108" r:id="rId106" xr:uid="{DAF83D70-1CD6-4631-B747-18FF7AB89366}"/>
    <hyperlink ref="G109" r:id="rId107" xr:uid="{AFC3DF5E-83A8-422E-8151-8EBEB44179E8}"/>
    <hyperlink ref="G110" r:id="rId108" xr:uid="{3D2975B9-85BA-44E1-95B6-16CB25F4688A}"/>
    <hyperlink ref="G111" r:id="rId109" xr:uid="{DBC229FA-AA8B-41BB-BBB2-18A20143FE1A}"/>
    <hyperlink ref="G112" r:id="rId110" xr:uid="{1AE0D4FA-C0FD-4D00-A21C-679F11EDBFC2}"/>
    <hyperlink ref="G113" r:id="rId111" xr:uid="{A86459B7-2694-41D9-B50B-437D5FB05E5F}"/>
    <hyperlink ref="G114" r:id="rId112" xr:uid="{394050B3-78F8-4174-97E7-B37391CCBEAC}"/>
    <hyperlink ref="G115" r:id="rId113" xr:uid="{47689660-FB09-40D7-B70D-8CCD7983EBA1}"/>
    <hyperlink ref="G116" r:id="rId114" xr:uid="{63694C80-9D2B-410B-A316-5C33B34DA5A0}"/>
    <hyperlink ref="G117" r:id="rId115" xr:uid="{8655E656-FBC3-4F43-B0D4-C41EC66429CA}"/>
    <hyperlink ref="G118" r:id="rId116" xr:uid="{47B1DBE3-4A71-4D15-9A80-E03743F94052}"/>
    <hyperlink ref="G119" r:id="rId117" xr:uid="{C98DD5B0-0B16-472A-81E1-45C9ED588EB5}"/>
    <hyperlink ref="G120" r:id="rId118" xr:uid="{E34859CA-0704-4CE7-BB13-D046F9EDC8CA}"/>
    <hyperlink ref="G121" r:id="rId119" xr:uid="{D0915C3D-5E93-494C-BB76-CADF83DFF9AE}"/>
    <hyperlink ref="G122" r:id="rId120" xr:uid="{BE7FDB39-4C70-45DE-8B66-3A1CB4777DF4}"/>
    <hyperlink ref="G123" r:id="rId121" xr:uid="{2295CEE3-FDEC-4E80-900C-C6F9ECF740CD}"/>
    <hyperlink ref="G124" r:id="rId122" xr:uid="{4D5F2F67-9F99-415D-9F61-B81F0833AF31}"/>
    <hyperlink ref="G125" r:id="rId123" xr:uid="{E624EB9E-1A06-4426-8E26-C27EE9EBDBB1}"/>
    <hyperlink ref="G126" r:id="rId124" xr:uid="{FB98E139-5750-4B67-96B3-8614F7E3FFDB}"/>
    <hyperlink ref="G127" r:id="rId125" xr:uid="{AC3FC2C0-BF28-42CF-B644-33C8B7252D55}"/>
    <hyperlink ref="G128" r:id="rId126" xr:uid="{6D51C203-0CD4-450F-B896-AAE4323C2F18}"/>
    <hyperlink ref="G129" r:id="rId127" xr:uid="{33F83761-728D-4A60-8B03-30BEA06C56E9}"/>
    <hyperlink ref="G130" r:id="rId128" xr:uid="{740E48C0-66B2-45B2-9057-99F3D2E1E4C7}"/>
    <hyperlink ref="G131" r:id="rId129" xr:uid="{60160695-6944-4396-8B16-46680A453469}"/>
    <hyperlink ref="G132" r:id="rId130" xr:uid="{9C3619E4-3F2D-4E96-9338-E19B44368DE9}"/>
    <hyperlink ref="G133" r:id="rId131" xr:uid="{0EEFABB6-9456-4E7C-BD3F-86CEBC50E46A}"/>
    <hyperlink ref="G134" r:id="rId132" xr:uid="{4E811E76-7FC5-4A30-AF33-08A07639D08D}"/>
    <hyperlink ref="G135" r:id="rId133" xr:uid="{AC040064-111E-48E3-90B2-F9E15426C6A9}"/>
    <hyperlink ref="G136" r:id="rId134" xr:uid="{CFEA58B7-1301-4A2E-9030-2C7C1D9165F8}"/>
    <hyperlink ref="G137" r:id="rId135" xr:uid="{59591BB8-92E2-48FA-A43C-16CE95948A7A}"/>
    <hyperlink ref="G138" r:id="rId136" xr:uid="{022FC035-1537-4C46-9F52-512701102A9B}"/>
    <hyperlink ref="G139" r:id="rId137" xr:uid="{2B0C1C25-2951-477D-9EA8-A9BCFA5ABCD7}"/>
    <hyperlink ref="G140" r:id="rId138" xr:uid="{58376EF8-6E95-4BD5-9F57-7AFFDA416064}"/>
    <hyperlink ref="G141" r:id="rId139" xr:uid="{45A2769B-0C76-45C2-8E1F-F130F41A909F}"/>
    <hyperlink ref="G142" r:id="rId140" xr:uid="{04F0831E-79DC-4D0F-8F8B-6C0AF2DC25FE}"/>
    <hyperlink ref="G143" r:id="rId141" xr:uid="{736C332B-AD18-4095-8511-ECC71269C203}"/>
    <hyperlink ref="G144" r:id="rId142" xr:uid="{7A99B32F-3E4A-44E5-825F-17DF377D29B4}"/>
    <hyperlink ref="G145" r:id="rId143" xr:uid="{742116F3-4ABD-46A8-B34B-309A4C899096}"/>
    <hyperlink ref="G146" r:id="rId144" xr:uid="{1BEE9C3F-FCDD-4997-8D4F-61DB5DE5BCE9}"/>
    <hyperlink ref="G147" r:id="rId145" xr:uid="{E3B47194-2967-46DD-B185-92BDCE98B3F4}"/>
    <hyperlink ref="G148" r:id="rId146" xr:uid="{C4DF2CA0-556B-4579-909B-B3D7B087A85E}"/>
    <hyperlink ref="G149" r:id="rId147" xr:uid="{7355737A-A17B-44F1-956E-470E2ED77F43}"/>
    <hyperlink ref="G150" r:id="rId148" xr:uid="{4D9FE6E1-81B4-4DE7-958A-0E942459AD69}"/>
    <hyperlink ref="G151" r:id="rId149" xr:uid="{8ECE8BB0-DF0B-46E2-BC39-D208726375F6}"/>
    <hyperlink ref="G152" r:id="rId150" xr:uid="{6E26608A-E7C9-4B28-8337-8BA8CBAAD3A6}"/>
    <hyperlink ref="G153" r:id="rId151" xr:uid="{6B2001F3-BF8B-4F68-B40F-AEF76245BF23}"/>
    <hyperlink ref="G154" r:id="rId152" xr:uid="{42117328-EE77-4635-B6CE-96232B0F8887}"/>
    <hyperlink ref="G155" r:id="rId153" xr:uid="{0D84285C-0746-4BF4-AA06-61D7A1EB3D0B}"/>
    <hyperlink ref="G156" r:id="rId154" xr:uid="{FF4A02DA-4E52-4BCA-8A66-D23E58537FB5}"/>
    <hyperlink ref="G157" r:id="rId155" xr:uid="{3AA0DBC1-1AC4-4311-92CA-F5C0E2201F83}"/>
    <hyperlink ref="G158" r:id="rId156" xr:uid="{D2476B2A-195E-4372-B634-9708F48F4865}"/>
    <hyperlink ref="G159" r:id="rId157" xr:uid="{EB4CF7AD-CE24-4E66-A827-019713C516A0}"/>
    <hyperlink ref="G160" r:id="rId158" xr:uid="{839EB723-B046-4BD9-A645-71C131CFD75F}"/>
    <hyperlink ref="G161" r:id="rId159" xr:uid="{A10C5BD0-5072-4C69-9414-7F3A0D8DC2EF}"/>
    <hyperlink ref="G162" r:id="rId160" xr:uid="{6A0AA6F9-2F96-4A6E-9AAF-EE50B12A2D8E}"/>
    <hyperlink ref="G163" r:id="rId161" xr:uid="{0B8BF648-3B15-4F53-9B64-F27CE9E6711A}"/>
    <hyperlink ref="G164" r:id="rId162" xr:uid="{FD5B6F5A-BA26-4728-ADA2-A802C50AC525}"/>
    <hyperlink ref="G165" r:id="rId163" xr:uid="{704AB9A2-4322-4085-A20F-79C409E12024}"/>
    <hyperlink ref="G166" r:id="rId164" xr:uid="{33543149-2031-40BF-9B82-A39A5118E722}"/>
    <hyperlink ref="G167" r:id="rId165" xr:uid="{3FA86C7D-2686-4EBD-BC3B-9290068955A1}"/>
    <hyperlink ref="G168" r:id="rId166" xr:uid="{47D3C4AE-13F7-441C-8D3D-A874C9DE6F51}"/>
    <hyperlink ref="G169" r:id="rId167" xr:uid="{912D53C0-BC6A-42F3-B885-595320171933}"/>
    <hyperlink ref="G170" r:id="rId168" xr:uid="{68D2FECA-8AEB-42B0-9F8A-DE4E65241ACC}"/>
    <hyperlink ref="G171" r:id="rId169" xr:uid="{4135D33A-59C9-4C87-AD53-DE795A9707A2}"/>
    <hyperlink ref="G172" r:id="rId170" xr:uid="{0E86E4A0-C2CB-4F91-9A1D-838FDFD9159F}"/>
    <hyperlink ref="G173" r:id="rId171" xr:uid="{589C3B63-52A2-40BE-A8F0-E0288A270BA1}"/>
    <hyperlink ref="G174" r:id="rId172" xr:uid="{B11CEF76-CE93-4B05-8AAC-F8AADD8EBD39}"/>
    <hyperlink ref="G175" r:id="rId173" xr:uid="{D04FC7EA-CE7E-40B1-A9C2-45A8B07AF759}"/>
    <hyperlink ref="G176" r:id="rId174" xr:uid="{0FDA6CC1-FDAF-44EB-A01C-D180E15B4C41}"/>
    <hyperlink ref="G177" r:id="rId175" xr:uid="{B615EC8C-C0A4-4D16-8D0C-BF672ADA3DB1}"/>
    <hyperlink ref="G178" r:id="rId176" xr:uid="{DD318208-6FC0-454D-BDB7-83DE798A0775}"/>
    <hyperlink ref="G179" r:id="rId177" xr:uid="{32D3FEF3-5A05-4C9F-8527-129098C1FB53}"/>
    <hyperlink ref="G180" r:id="rId178" xr:uid="{A3F0A8A8-AA6B-4E17-A78D-382D11A52AB9}"/>
    <hyperlink ref="G181" r:id="rId179" xr:uid="{627D274B-EAD9-462D-AE9C-AE8CD94F1FD2}"/>
    <hyperlink ref="G182" r:id="rId180" xr:uid="{4CA51367-F525-43E6-BD99-5A56BDF026DB}"/>
    <hyperlink ref="G183" r:id="rId181" xr:uid="{C7CCC443-6987-4617-BC88-D5F6826A244A}"/>
    <hyperlink ref="G3" r:id="rId182" display="https://dx.doi.org/10.1016/j.jinf.2024.01.015" xr:uid="{87B9D757-1F4D-4D95-8F9F-CD1B4FEE69E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737F2-0229-4F62-94EE-8286763AB543}">
  <dimension ref="A1:Q93"/>
  <sheetViews>
    <sheetView workbookViewId="0">
      <selection activeCell="J1" sqref="J1"/>
    </sheetView>
  </sheetViews>
  <sheetFormatPr defaultColWidth="9.140625" defaultRowHeight="13.15"/>
  <cols>
    <col min="1" max="1" width="39.5703125" style="59" customWidth="1"/>
    <col min="2" max="3" width="9.140625" style="60"/>
    <col min="4" max="4" width="35.42578125" style="59" customWidth="1"/>
    <col min="5" max="5" width="48.85546875" style="60" customWidth="1"/>
    <col min="6" max="6" width="33.85546875" style="60" customWidth="1"/>
    <col min="7" max="16384" width="9.140625" style="60"/>
  </cols>
  <sheetData>
    <row r="1" spans="1:17" s="58" customFormat="1" ht="19.899999999999999">
      <c r="A1" s="57" t="s">
        <v>16</v>
      </c>
      <c r="B1" s="58" t="s">
        <v>17</v>
      </c>
      <c r="C1" s="58" t="s">
        <v>18</v>
      </c>
      <c r="D1" s="57" t="s">
        <v>1303</v>
      </c>
      <c r="E1" s="58" t="s">
        <v>20</v>
      </c>
      <c r="F1" s="57" t="s">
        <v>21</v>
      </c>
      <c r="G1" s="58" t="s">
        <v>22</v>
      </c>
      <c r="H1" s="58" t="s">
        <v>23</v>
      </c>
    </row>
    <row r="2" spans="1:17" ht="145.15">
      <c r="A2" s="59" t="s">
        <v>2388</v>
      </c>
      <c r="B2" s="60" t="s">
        <v>2389</v>
      </c>
      <c r="C2" s="60" t="s">
        <v>2390</v>
      </c>
      <c r="D2" s="59" t="s">
        <v>2391</v>
      </c>
      <c r="E2" s="60" t="s">
        <v>2392</v>
      </c>
      <c r="F2" s="60" t="s">
        <v>2393</v>
      </c>
      <c r="G2" s="60" t="s">
        <v>80</v>
      </c>
      <c r="H2" s="60">
        <v>2024</v>
      </c>
      <c r="Q2" s="60">
        <f>COUNTIF(I2:I145,"*")</f>
        <v>15</v>
      </c>
    </row>
    <row r="3" spans="1:17" ht="39.6">
      <c r="A3" s="59" t="s">
        <v>2394</v>
      </c>
      <c r="B3" s="60" t="s">
        <v>2389</v>
      </c>
      <c r="C3" s="60" t="s">
        <v>2395</v>
      </c>
      <c r="D3" s="59" t="s">
        <v>2396</v>
      </c>
      <c r="F3" s="60" t="s">
        <v>2397</v>
      </c>
      <c r="G3" s="60" t="s">
        <v>80</v>
      </c>
      <c r="H3" s="60">
        <v>2024</v>
      </c>
      <c r="Q3" s="60">
        <f>COUNTA(A:A)-1</f>
        <v>92</v>
      </c>
    </row>
    <row r="4" spans="1:17" ht="79.150000000000006">
      <c r="A4" s="59" t="s">
        <v>2398</v>
      </c>
      <c r="B4" s="60" t="s">
        <v>2399</v>
      </c>
      <c r="C4" s="60" t="s">
        <v>2400</v>
      </c>
      <c r="D4" s="59" t="s">
        <v>2401</v>
      </c>
      <c r="E4" s="60" t="s">
        <v>2402</v>
      </c>
      <c r="F4" s="60" t="s">
        <v>2403</v>
      </c>
      <c r="G4" s="60" t="s">
        <v>80</v>
      </c>
      <c r="H4" s="60">
        <v>2024</v>
      </c>
    </row>
    <row r="5" spans="1:17" ht="66">
      <c r="A5" s="59" t="s">
        <v>2404</v>
      </c>
      <c r="B5" s="60" t="s">
        <v>2405</v>
      </c>
      <c r="C5" s="60" t="s">
        <v>2406</v>
      </c>
      <c r="D5" s="59" t="s">
        <v>2407</v>
      </c>
      <c r="E5" s="60" t="s">
        <v>2408</v>
      </c>
      <c r="F5" s="60" t="s">
        <v>2409</v>
      </c>
      <c r="G5" s="60" t="s">
        <v>80</v>
      </c>
      <c r="H5" s="60">
        <v>2024</v>
      </c>
    </row>
    <row r="6" spans="1:17" ht="79.150000000000006">
      <c r="A6" s="59" t="s">
        <v>2410</v>
      </c>
      <c r="B6" s="60" t="s">
        <v>2411</v>
      </c>
      <c r="C6" s="60" t="s">
        <v>2412</v>
      </c>
      <c r="D6" s="59" t="s">
        <v>2413</v>
      </c>
      <c r="E6" s="60" t="s">
        <v>2414</v>
      </c>
      <c r="F6" s="60" t="s">
        <v>2415</v>
      </c>
      <c r="G6" s="60" t="s">
        <v>80</v>
      </c>
      <c r="H6" s="60">
        <v>2024</v>
      </c>
    </row>
    <row r="7" spans="1:17" ht="39.6">
      <c r="A7" s="59" t="s">
        <v>2416</v>
      </c>
      <c r="B7" s="60" t="s">
        <v>2417</v>
      </c>
      <c r="C7" s="60" t="s">
        <v>2418</v>
      </c>
      <c r="D7" s="59" t="s">
        <v>2419</v>
      </c>
      <c r="E7" s="60" t="s">
        <v>2420</v>
      </c>
      <c r="F7" s="60" t="s">
        <v>2421</v>
      </c>
      <c r="G7" s="60" t="s">
        <v>80</v>
      </c>
      <c r="H7" s="60">
        <v>2024</v>
      </c>
    </row>
    <row r="8" spans="1:17" ht="39.6">
      <c r="A8" s="59" t="s">
        <v>2422</v>
      </c>
      <c r="B8" s="60" t="s">
        <v>2423</v>
      </c>
      <c r="C8" s="60" t="s">
        <v>2424</v>
      </c>
      <c r="D8" s="59" t="s">
        <v>2425</v>
      </c>
      <c r="E8" s="60" t="s">
        <v>2426</v>
      </c>
      <c r="F8" s="60" t="s">
        <v>2427</v>
      </c>
      <c r="G8" s="60" t="s">
        <v>80</v>
      </c>
      <c r="H8" s="60">
        <v>2024</v>
      </c>
    </row>
    <row r="9" spans="1:17" ht="52.9">
      <c r="A9" s="59" t="s">
        <v>2428</v>
      </c>
      <c r="B9" s="60" t="s">
        <v>2429</v>
      </c>
      <c r="C9" s="60" t="s">
        <v>2430</v>
      </c>
      <c r="D9" s="59" t="s">
        <v>842</v>
      </c>
      <c r="F9" s="60" t="s">
        <v>2431</v>
      </c>
      <c r="G9" s="60" t="s">
        <v>2432</v>
      </c>
      <c r="H9" s="60">
        <v>2024</v>
      </c>
    </row>
    <row r="10" spans="1:17" s="62" customFormat="1" ht="237.6">
      <c r="A10" s="61" t="s">
        <v>2433</v>
      </c>
      <c r="B10" s="62" t="s">
        <v>2434</v>
      </c>
      <c r="C10" s="62" t="s">
        <v>2435</v>
      </c>
      <c r="D10" s="61" t="s">
        <v>2436</v>
      </c>
      <c r="E10" s="62" t="s">
        <v>1317</v>
      </c>
      <c r="F10" s="62" t="s">
        <v>2437</v>
      </c>
      <c r="G10" s="62" t="s">
        <v>2438</v>
      </c>
      <c r="H10" s="62">
        <v>2024</v>
      </c>
      <c r="I10" s="63" t="s">
        <v>643</v>
      </c>
    </row>
    <row r="11" spans="1:17" ht="92.45">
      <c r="A11" s="59" t="s">
        <v>2439</v>
      </c>
      <c r="B11" s="60" t="s">
        <v>2440</v>
      </c>
      <c r="C11" s="60" t="s">
        <v>2441</v>
      </c>
      <c r="D11" s="59" t="s">
        <v>2442</v>
      </c>
      <c r="E11" s="60" t="s">
        <v>2443</v>
      </c>
      <c r="F11" s="64" t="s">
        <v>2444</v>
      </c>
      <c r="G11" s="60" t="s">
        <v>80</v>
      </c>
      <c r="H11" s="60">
        <v>2024</v>
      </c>
    </row>
    <row r="12" spans="1:17" ht="52.9">
      <c r="A12" s="59" t="s">
        <v>2445</v>
      </c>
      <c r="B12" s="60" t="s">
        <v>2446</v>
      </c>
      <c r="C12" s="60" t="s">
        <v>2447</v>
      </c>
      <c r="D12" s="59" t="s">
        <v>2448</v>
      </c>
      <c r="E12" s="60" t="s">
        <v>2449</v>
      </c>
      <c r="F12" s="60" t="s">
        <v>2450</v>
      </c>
      <c r="G12" s="60" t="s">
        <v>80</v>
      </c>
      <c r="H12" s="60">
        <v>2024</v>
      </c>
    </row>
    <row r="13" spans="1:17" ht="66">
      <c r="A13" s="59" t="s">
        <v>2451</v>
      </c>
      <c r="B13" s="60" t="s">
        <v>2452</v>
      </c>
      <c r="C13" s="60" t="s">
        <v>2453</v>
      </c>
      <c r="D13" s="59" t="s">
        <v>2454</v>
      </c>
      <c r="E13" s="60" t="s">
        <v>2455</v>
      </c>
      <c r="F13" s="60" t="s">
        <v>2456</v>
      </c>
      <c r="G13" s="60" t="s">
        <v>80</v>
      </c>
      <c r="H13" s="60">
        <v>2024</v>
      </c>
    </row>
    <row r="14" spans="1:17" ht="66">
      <c r="A14" s="59" t="s">
        <v>2457</v>
      </c>
      <c r="B14" s="60" t="s">
        <v>2458</v>
      </c>
      <c r="C14" s="60" t="s">
        <v>2459</v>
      </c>
      <c r="D14" s="59" t="s">
        <v>2460</v>
      </c>
      <c r="E14" s="60" t="s">
        <v>2461</v>
      </c>
      <c r="F14" s="60" t="s">
        <v>2462</v>
      </c>
      <c r="G14" s="60" t="s">
        <v>80</v>
      </c>
      <c r="H14" s="60">
        <v>2024</v>
      </c>
    </row>
    <row r="15" spans="1:17" ht="52.9">
      <c r="A15" s="59" t="s">
        <v>2463</v>
      </c>
      <c r="B15" s="60" t="s">
        <v>2464</v>
      </c>
      <c r="C15" s="60" t="s">
        <v>2465</v>
      </c>
      <c r="D15" s="59" t="s">
        <v>2466</v>
      </c>
      <c r="E15" s="60" t="s">
        <v>2467</v>
      </c>
      <c r="F15" s="60" t="s">
        <v>2468</v>
      </c>
      <c r="G15" s="60" t="s">
        <v>80</v>
      </c>
      <c r="H15" s="60">
        <v>2024</v>
      </c>
    </row>
    <row r="16" spans="1:17" s="62" customFormat="1" ht="132">
      <c r="A16" s="61" t="s">
        <v>2469</v>
      </c>
      <c r="B16" s="62" t="s">
        <v>2470</v>
      </c>
      <c r="C16" s="62" t="s">
        <v>2471</v>
      </c>
      <c r="D16" s="61" t="s">
        <v>2472</v>
      </c>
      <c r="E16" s="62" t="s">
        <v>2473</v>
      </c>
      <c r="F16" s="62" t="s">
        <v>2474</v>
      </c>
      <c r="G16" s="62" t="s">
        <v>80</v>
      </c>
      <c r="H16" s="62">
        <v>2024</v>
      </c>
      <c r="I16" s="63" t="s">
        <v>2475</v>
      </c>
    </row>
    <row r="17" spans="1:9" ht="79.150000000000006">
      <c r="A17" s="59" t="s">
        <v>2476</v>
      </c>
      <c r="B17" s="60" t="s">
        <v>2477</v>
      </c>
      <c r="C17" s="60" t="s">
        <v>2478</v>
      </c>
      <c r="D17" s="59" t="s">
        <v>2479</v>
      </c>
      <c r="E17" s="60" t="s">
        <v>2480</v>
      </c>
      <c r="F17" s="60" t="s">
        <v>2481</v>
      </c>
      <c r="G17" s="65" t="s">
        <v>59</v>
      </c>
      <c r="H17" s="60">
        <v>2024</v>
      </c>
    </row>
    <row r="18" spans="1:9" ht="66">
      <c r="A18" s="59" t="s">
        <v>2482</v>
      </c>
      <c r="B18" s="60" t="s">
        <v>2483</v>
      </c>
      <c r="C18" s="60" t="s">
        <v>2484</v>
      </c>
      <c r="D18" s="59" t="s">
        <v>2485</v>
      </c>
      <c r="E18" s="60" t="s">
        <v>2486</v>
      </c>
      <c r="F18" s="60" t="s">
        <v>2487</v>
      </c>
      <c r="G18" s="60" t="s">
        <v>80</v>
      </c>
      <c r="H18" s="60">
        <v>2024</v>
      </c>
    </row>
    <row r="19" spans="1:9" s="62" customFormat="1" ht="316.89999999999998">
      <c r="A19" s="61" t="s">
        <v>2488</v>
      </c>
      <c r="B19" s="62" t="s">
        <v>2489</v>
      </c>
      <c r="C19" s="62" t="s">
        <v>2490</v>
      </c>
      <c r="D19" s="61" t="s">
        <v>2491</v>
      </c>
      <c r="E19" s="62" t="s">
        <v>1317</v>
      </c>
      <c r="F19" s="62" t="s">
        <v>2492</v>
      </c>
      <c r="G19" s="62" t="s">
        <v>80</v>
      </c>
      <c r="H19" s="62">
        <v>2024</v>
      </c>
      <c r="I19" s="63" t="s">
        <v>2493</v>
      </c>
    </row>
    <row r="20" spans="1:9" ht="52.9">
      <c r="A20" s="59" t="s">
        <v>2494</v>
      </c>
      <c r="B20" s="60" t="s">
        <v>2495</v>
      </c>
      <c r="C20" s="60" t="s">
        <v>2496</v>
      </c>
      <c r="D20" s="59" t="s">
        <v>2497</v>
      </c>
      <c r="E20" s="60" t="s">
        <v>2498</v>
      </c>
      <c r="F20" s="60" t="s">
        <v>2499</v>
      </c>
      <c r="G20" s="60" t="s">
        <v>80</v>
      </c>
      <c r="H20" s="60">
        <v>2024</v>
      </c>
    </row>
    <row r="21" spans="1:9" s="62" customFormat="1" ht="145.15">
      <c r="A21" s="61" t="s">
        <v>2500</v>
      </c>
      <c r="B21" s="62" t="s">
        <v>2501</v>
      </c>
      <c r="C21" s="62" t="s">
        <v>2502</v>
      </c>
      <c r="D21" s="61" t="s">
        <v>2503</v>
      </c>
      <c r="E21" s="62" t="s">
        <v>2504</v>
      </c>
      <c r="F21" s="62" t="s">
        <v>2505</v>
      </c>
      <c r="G21" s="62" t="s">
        <v>80</v>
      </c>
      <c r="H21" s="62">
        <v>2024</v>
      </c>
      <c r="I21" s="63" t="s">
        <v>2506</v>
      </c>
    </row>
    <row r="22" spans="1:9" s="62" customFormat="1" ht="66">
      <c r="A22" s="61" t="s">
        <v>2507</v>
      </c>
      <c r="B22" s="62" t="s">
        <v>2508</v>
      </c>
      <c r="C22" s="62" t="s">
        <v>2509</v>
      </c>
      <c r="D22" s="61" t="s">
        <v>2510</v>
      </c>
      <c r="E22" s="62" t="s">
        <v>2511</v>
      </c>
      <c r="F22" s="62" t="s">
        <v>2512</v>
      </c>
      <c r="G22" s="62" t="s">
        <v>80</v>
      </c>
      <c r="H22" s="62">
        <v>2024</v>
      </c>
      <c r="I22" s="63" t="s">
        <v>1578</v>
      </c>
    </row>
    <row r="23" spans="1:9" ht="211.15">
      <c r="A23" s="59" t="s">
        <v>2513</v>
      </c>
      <c r="B23" s="60" t="s">
        <v>2514</v>
      </c>
      <c r="C23" s="60" t="s">
        <v>2515</v>
      </c>
      <c r="D23" s="59" t="s">
        <v>2516</v>
      </c>
      <c r="E23" s="60" t="s">
        <v>2517</v>
      </c>
      <c r="F23" s="60" t="s">
        <v>2518</v>
      </c>
      <c r="G23" s="60" t="s">
        <v>80</v>
      </c>
      <c r="H23" s="60">
        <v>2024</v>
      </c>
    </row>
    <row r="24" spans="1:9" s="62" customFormat="1" ht="92.45">
      <c r="A24" s="61" t="s">
        <v>2519</v>
      </c>
      <c r="B24" s="62" t="s">
        <v>2520</v>
      </c>
      <c r="C24" s="62" t="s">
        <v>2521</v>
      </c>
      <c r="D24" s="61" t="s">
        <v>2522</v>
      </c>
      <c r="E24" s="62" t="s">
        <v>1317</v>
      </c>
      <c r="F24" s="62" t="s">
        <v>2523</v>
      </c>
      <c r="G24" s="62" t="s">
        <v>80</v>
      </c>
      <c r="H24" s="62">
        <v>2024</v>
      </c>
      <c r="I24" s="63" t="s">
        <v>2524</v>
      </c>
    </row>
    <row r="25" spans="1:9" s="62" customFormat="1" ht="66">
      <c r="A25" s="61" t="s">
        <v>2525</v>
      </c>
      <c r="B25" s="62" t="s">
        <v>2526</v>
      </c>
      <c r="C25" s="62" t="s">
        <v>2527</v>
      </c>
      <c r="D25" s="61" t="s">
        <v>2528</v>
      </c>
      <c r="E25" s="62" t="s">
        <v>2529</v>
      </c>
      <c r="F25" s="62" t="s">
        <v>2530</v>
      </c>
      <c r="G25" s="62" t="s">
        <v>80</v>
      </c>
      <c r="H25" s="62">
        <v>2024</v>
      </c>
      <c r="I25" s="63" t="s">
        <v>1578</v>
      </c>
    </row>
    <row r="26" spans="1:9" s="62" customFormat="1" ht="79.150000000000006">
      <c r="A26" s="61" t="s">
        <v>2531</v>
      </c>
      <c r="B26" s="62" t="s">
        <v>2532</v>
      </c>
      <c r="C26" s="62" t="s">
        <v>2533</v>
      </c>
      <c r="D26" s="61" t="s">
        <v>2534</v>
      </c>
      <c r="E26" s="62" t="s">
        <v>2535</v>
      </c>
      <c r="F26" s="62" t="s">
        <v>2536</v>
      </c>
      <c r="G26" s="66" t="s">
        <v>59</v>
      </c>
      <c r="H26" s="62">
        <v>2024</v>
      </c>
      <c r="I26" s="63" t="s">
        <v>1578</v>
      </c>
    </row>
    <row r="27" spans="1:9" ht="52.9">
      <c r="A27" s="59" t="s">
        <v>2537</v>
      </c>
      <c r="B27" s="60" t="s">
        <v>2538</v>
      </c>
      <c r="C27" s="60" t="s">
        <v>2539</v>
      </c>
      <c r="D27" s="59" t="s">
        <v>2540</v>
      </c>
      <c r="E27" s="60" t="s">
        <v>2541</v>
      </c>
      <c r="F27" s="60" t="s">
        <v>2542</v>
      </c>
      <c r="G27" s="60" t="s">
        <v>80</v>
      </c>
      <c r="H27" s="60">
        <v>2024</v>
      </c>
    </row>
    <row r="28" spans="1:9" s="62" customFormat="1" ht="290.45">
      <c r="A28" s="61" t="s">
        <v>2543</v>
      </c>
      <c r="B28" s="62" t="s">
        <v>2544</v>
      </c>
      <c r="C28" s="62" t="s">
        <v>2545</v>
      </c>
      <c r="D28" s="61" t="s">
        <v>2546</v>
      </c>
      <c r="E28" s="62" t="s">
        <v>2547</v>
      </c>
      <c r="F28" s="62" t="s">
        <v>2548</v>
      </c>
      <c r="G28" s="62" t="s">
        <v>80</v>
      </c>
      <c r="H28" s="62">
        <v>2024</v>
      </c>
      <c r="I28" s="63" t="s">
        <v>2549</v>
      </c>
    </row>
    <row r="29" spans="1:9" ht="26.45">
      <c r="A29" s="59" t="s">
        <v>2550</v>
      </c>
      <c r="B29" s="60" t="s">
        <v>2551</v>
      </c>
      <c r="C29" s="60" t="s">
        <v>2552</v>
      </c>
      <c r="D29" s="59" t="s">
        <v>2553</v>
      </c>
      <c r="F29" s="60" t="s">
        <v>2554</v>
      </c>
      <c r="G29" s="60" t="s">
        <v>80</v>
      </c>
      <c r="H29" s="60">
        <v>2024</v>
      </c>
    </row>
    <row r="30" spans="1:9" s="62" customFormat="1" ht="52.9">
      <c r="A30" s="61" t="s">
        <v>2555</v>
      </c>
      <c r="B30" s="62" t="s">
        <v>2556</v>
      </c>
      <c r="C30" s="62" t="s">
        <v>2557</v>
      </c>
      <c r="D30" s="61" t="s">
        <v>2558</v>
      </c>
      <c r="E30" s="62" t="s">
        <v>2559</v>
      </c>
      <c r="F30" s="62" t="s">
        <v>2560</v>
      </c>
      <c r="G30" s="62" t="s">
        <v>80</v>
      </c>
      <c r="H30" s="62">
        <v>2024</v>
      </c>
      <c r="I30" s="62" t="s">
        <v>2561</v>
      </c>
    </row>
    <row r="31" spans="1:9" ht="118.9">
      <c r="A31" s="59" t="s">
        <v>2562</v>
      </c>
      <c r="B31" s="60" t="s">
        <v>2563</v>
      </c>
      <c r="C31" s="60" t="s">
        <v>2564</v>
      </c>
      <c r="D31" s="59" t="s">
        <v>2565</v>
      </c>
      <c r="E31" s="60" t="s">
        <v>2566</v>
      </c>
      <c r="F31" s="60" t="s">
        <v>2567</v>
      </c>
      <c r="G31" s="60" t="s">
        <v>80</v>
      </c>
      <c r="H31" s="60">
        <v>2024</v>
      </c>
    </row>
    <row r="32" spans="1:9" ht="52.9">
      <c r="A32" s="59" t="s">
        <v>2568</v>
      </c>
      <c r="B32" s="60" t="s">
        <v>2569</v>
      </c>
      <c r="C32" s="60" t="s">
        <v>2570</v>
      </c>
      <c r="D32" s="59" t="s">
        <v>2571</v>
      </c>
      <c r="E32" s="60" t="s">
        <v>2572</v>
      </c>
      <c r="F32" s="60" t="s">
        <v>2573</v>
      </c>
      <c r="G32" s="60" t="s">
        <v>80</v>
      </c>
      <c r="H32" s="60">
        <v>2024</v>
      </c>
    </row>
    <row r="33" spans="1:8" ht="39.6">
      <c r="A33" s="59" t="s">
        <v>2574</v>
      </c>
      <c r="B33" s="60" t="s">
        <v>2575</v>
      </c>
      <c r="C33" s="60" t="s">
        <v>2576</v>
      </c>
      <c r="D33" s="59" t="s">
        <v>2577</v>
      </c>
      <c r="E33" s="60" t="s">
        <v>2578</v>
      </c>
      <c r="F33" s="60" t="s">
        <v>2579</v>
      </c>
      <c r="G33" s="60" t="s">
        <v>80</v>
      </c>
      <c r="H33" s="60">
        <v>2024</v>
      </c>
    </row>
    <row r="34" spans="1:8" ht="39.6">
      <c r="A34" s="59" t="s">
        <v>2580</v>
      </c>
      <c r="B34" s="60" t="s">
        <v>2581</v>
      </c>
      <c r="C34" s="60" t="s">
        <v>2582</v>
      </c>
      <c r="D34" s="59" t="s">
        <v>2583</v>
      </c>
      <c r="E34" s="60" t="s">
        <v>2584</v>
      </c>
      <c r="F34" s="60" t="s">
        <v>2585</v>
      </c>
      <c r="G34" s="60" t="s">
        <v>80</v>
      </c>
      <c r="H34" s="60">
        <v>2024</v>
      </c>
    </row>
    <row r="35" spans="1:8" ht="52.9">
      <c r="A35" s="59" t="s">
        <v>2586</v>
      </c>
      <c r="B35" s="60" t="s">
        <v>2587</v>
      </c>
      <c r="C35" s="60" t="s">
        <v>2588</v>
      </c>
      <c r="D35" s="59" t="s">
        <v>2589</v>
      </c>
      <c r="E35" s="60" t="s">
        <v>2590</v>
      </c>
      <c r="F35" s="60" t="s">
        <v>2591</v>
      </c>
      <c r="G35" s="60" t="s">
        <v>80</v>
      </c>
      <c r="H35" s="60">
        <v>2024</v>
      </c>
    </row>
    <row r="36" spans="1:8" ht="105.6">
      <c r="A36" s="59" t="s">
        <v>2592</v>
      </c>
      <c r="B36" s="60" t="s">
        <v>2593</v>
      </c>
      <c r="C36" s="60" t="s">
        <v>2594</v>
      </c>
      <c r="D36" s="59" t="s">
        <v>2595</v>
      </c>
      <c r="E36" s="60" t="s">
        <v>2596</v>
      </c>
      <c r="F36" s="60" t="s">
        <v>2597</v>
      </c>
      <c r="G36" s="60" t="s">
        <v>80</v>
      </c>
      <c r="H36" s="60">
        <v>2024</v>
      </c>
    </row>
    <row r="37" spans="1:8" ht="52.9">
      <c r="A37" s="59" t="s">
        <v>2598</v>
      </c>
      <c r="B37" s="60" t="s">
        <v>2599</v>
      </c>
      <c r="C37" s="60" t="s">
        <v>2600</v>
      </c>
      <c r="D37" s="59" t="s">
        <v>2601</v>
      </c>
      <c r="E37" s="60" t="s">
        <v>2602</v>
      </c>
      <c r="F37" s="60" t="s">
        <v>2603</v>
      </c>
      <c r="G37" s="65" t="s">
        <v>59</v>
      </c>
      <c r="H37" s="60">
        <v>2024</v>
      </c>
    </row>
    <row r="38" spans="1:8" ht="158.44999999999999">
      <c r="A38" s="59" t="s">
        <v>2604</v>
      </c>
      <c r="B38" s="60" t="s">
        <v>2605</v>
      </c>
      <c r="C38" s="60" t="s">
        <v>2606</v>
      </c>
      <c r="D38" s="59" t="s">
        <v>2607</v>
      </c>
      <c r="E38" s="60" t="s">
        <v>2608</v>
      </c>
      <c r="F38" s="60" t="s">
        <v>2609</v>
      </c>
      <c r="G38" s="60" t="s">
        <v>80</v>
      </c>
      <c r="H38" s="60">
        <v>2024</v>
      </c>
    </row>
    <row r="39" spans="1:8" ht="52.9">
      <c r="A39" s="59" t="s">
        <v>2610</v>
      </c>
      <c r="B39" s="60" t="s">
        <v>2611</v>
      </c>
      <c r="C39" s="60" t="s">
        <v>2612</v>
      </c>
      <c r="D39" s="59" t="s">
        <v>2613</v>
      </c>
      <c r="E39" s="60" t="s">
        <v>2614</v>
      </c>
      <c r="F39" s="60" t="s">
        <v>2615</v>
      </c>
      <c r="G39" s="60" t="s">
        <v>80</v>
      </c>
      <c r="H39" s="60">
        <v>2024</v>
      </c>
    </row>
    <row r="40" spans="1:8" ht="39.6">
      <c r="A40" s="59" t="s">
        <v>2616</v>
      </c>
      <c r="B40" s="60" t="s">
        <v>2617</v>
      </c>
      <c r="C40" s="60" t="s">
        <v>2618</v>
      </c>
      <c r="D40" s="59" t="s">
        <v>1300</v>
      </c>
      <c r="F40" s="60" t="s">
        <v>2619</v>
      </c>
      <c r="G40" s="60" t="s">
        <v>80</v>
      </c>
      <c r="H40" s="60">
        <v>2024</v>
      </c>
    </row>
    <row r="41" spans="1:8" ht="79.150000000000006">
      <c r="A41" s="59" t="s">
        <v>2620</v>
      </c>
      <c r="B41" s="60" t="s">
        <v>2621</v>
      </c>
      <c r="C41" s="60" t="s">
        <v>2622</v>
      </c>
      <c r="D41" s="59" t="s">
        <v>2623</v>
      </c>
      <c r="E41" s="60" t="s">
        <v>2624</v>
      </c>
      <c r="F41" s="60" t="s">
        <v>2625</v>
      </c>
      <c r="G41" s="60" t="s">
        <v>80</v>
      </c>
      <c r="H41" s="60">
        <v>2024</v>
      </c>
    </row>
    <row r="42" spans="1:8" ht="52.9">
      <c r="A42" s="59" t="s">
        <v>2626</v>
      </c>
      <c r="B42" s="60" t="s">
        <v>2627</v>
      </c>
      <c r="C42" s="60" t="s">
        <v>2628</v>
      </c>
      <c r="D42" s="59" t="s">
        <v>2629</v>
      </c>
      <c r="E42" s="60" t="s">
        <v>2630</v>
      </c>
      <c r="F42" s="60" t="s">
        <v>2631</v>
      </c>
      <c r="G42" s="60" t="s">
        <v>80</v>
      </c>
      <c r="H42" s="60">
        <v>2024</v>
      </c>
    </row>
    <row r="43" spans="1:8" ht="92.45">
      <c r="A43" s="59" t="s">
        <v>2632</v>
      </c>
      <c r="B43" s="60" t="s">
        <v>2633</v>
      </c>
      <c r="C43" s="60" t="s">
        <v>2634</v>
      </c>
      <c r="D43" s="59" t="s">
        <v>2635</v>
      </c>
      <c r="E43" s="60" t="s">
        <v>2636</v>
      </c>
      <c r="F43" s="60" t="s">
        <v>2637</v>
      </c>
      <c r="G43" s="65" t="s">
        <v>458</v>
      </c>
      <c r="H43" s="60">
        <v>2024</v>
      </c>
    </row>
    <row r="44" spans="1:8" ht="79.150000000000006">
      <c r="A44" s="59" t="s">
        <v>2638</v>
      </c>
      <c r="B44" s="60" t="s">
        <v>2639</v>
      </c>
      <c r="C44" s="60" t="s">
        <v>2640</v>
      </c>
      <c r="D44" s="59" t="s">
        <v>2641</v>
      </c>
      <c r="E44" s="60" t="s">
        <v>2642</v>
      </c>
      <c r="F44" s="60" t="s">
        <v>2643</v>
      </c>
      <c r="G44" s="60" t="s">
        <v>80</v>
      </c>
      <c r="H44" s="60">
        <v>2024</v>
      </c>
    </row>
    <row r="45" spans="1:8" ht="92.45">
      <c r="A45" s="59" t="s">
        <v>2644</v>
      </c>
      <c r="B45" s="60" t="s">
        <v>2645</v>
      </c>
      <c r="C45" s="60" t="s">
        <v>2646</v>
      </c>
      <c r="D45" s="59" t="s">
        <v>2647</v>
      </c>
      <c r="E45" s="60" t="s">
        <v>2648</v>
      </c>
      <c r="F45" s="60" t="s">
        <v>2649</v>
      </c>
      <c r="G45" s="65" t="s">
        <v>38</v>
      </c>
      <c r="H45" s="60">
        <v>2024</v>
      </c>
    </row>
    <row r="46" spans="1:8" ht="52.9">
      <c r="A46" s="59" t="s">
        <v>2650</v>
      </c>
      <c r="B46" s="60" t="s">
        <v>2651</v>
      </c>
      <c r="C46" s="60" t="s">
        <v>2652</v>
      </c>
      <c r="D46" s="59" t="s">
        <v>2653</v>
      </c>
      <c r="E46" s="60" t="s">
        <v>2654</v>
      </c>
      <c r="F46" s="60" t="s">
        <v>2655</v>
      </c>
      <c r="G46" s="60" t="s">
        <v>80</v>
      </c>
      <c r="H46" s="60">
        <v>2024</v>
      </c>
    </row>
    <row r="47" spans="1:8" ht="39.6">
      <c r="A47" s="59" t="s">
        <v>2656</v>
      </c>
      <c r="B47" s="60" t="s">
        <v>2657</v>
      </c>
      <c r="C47" s="60" t="s">
        <v>2658</v>
      </c>
      <c r="D47" s="59" t="s">
        <v>2659</v>
      </c>
      <c r="E47" s="60" t="s">
        <v>2660</v>
      </c>
      <c r="F47" s="60" t="s">
        <v>2661</v>
      </c>
      <c r="G47" s="60" t="s">
        <v>80</v>
      </c>
      <c r="H47" s="60">
        <v>2024</v>
      </c>
    </row>
    <row r="48" spans="1:8" ht="39.6">
      <c r="A48" s="59" t="s">
        <v>2662</v>
      </c>
      <c r="B48" s="60" t="s">
        <v>2663</v>
      </c>
      <c r="C48" s="60" t="s">
        <v>2664</v>
      </c>
      <c r="D48" s="59" t="s">
        <v>2665</v>
      </c>
      <c r="E48" s="60" t="s">
        <v>2666</v>
      </c>
      <c r="F48" s="60" t="s">
        <v>2667</v>
      </c>
      <c r="G48" s="60" t="s">
        <v>80</v>
      </c>
      <c r="H48" s="60">
        <v>2024</v>
      </c>
    </row>
    <row r="49" spans="1:8" ht="79.150000000000006">
      <c r="A49" s="59" t="s">
        <v>2668</v>
      </c>
      <c r="B49" s="60" t="s">
        <v>2669</v>
      </c>
      <c r="C49" s="60" t="s">
        <v>2670</v>
      </c>
      <c r="D49" s="59" t="s">
        <v>2671</v>
      </c>
      <c r="E49" s="60" t="s">
        <v>2672</v>
      </c>
      <c r="F49" s="60" t="s">
        <v>2673</v>
      </c>
      <c r="G49" s="60" t="s">
        <v>80</v>
      </c>
      <c r="H49" s="60">
        <v>2024</v>
      </c>
    </row>
    <row r="50" spans="1:8" ht="39.6">
      <c r="A50" s="59" t="s">
        <v>2674</v>
      </c>
      <c r="B50" s="60" t="s">
        <v>2675</v>
      </c>
      <c r="C50" s="60" t="s">
        <v>2676</v>
      </c>
      <c r="D50" s="59" t="s">
        <v>2677</v>
      </c>
      <c r="E50" s="60" t="s">
        <v>2678</v>
      </c>
      <c r="F50" s="60" t="s">
        <v>2679</v>
      </c>
      <c r="G50" s="60" t="s">
        <v>80</v>
      </c>
      <c r="H50" s="60">
        <v>2024</v>
      </c>
    </row>
    <row r="51" spans="1:8" ht="52.9">
      <c r="A51" s="59" t="s">
        <v>2680</v>
      </c>
      <c r="B51" s="60" t="s">
        <v>2681</v>
      </c>
      <c r="C51" s="60" t="s">
        <v>2682</v>
      </c>
      <c r="D51" s="59" t="s">
        <v>2683</v>
      </c>
      <c r="E51" s="60" t="s">
        <v>2684</v>
      </c>
      <c r="F51" s="60" t="s">
        <v>2685</v>
      </c>
      <c r="G51" s="60" t="s">
        <v>80</v>
      </c>
      <c r="H51" s="60">
        <v>2024</v>
      </c>
    </row>
    <row r="52" spans="1:8" ht="66">
      <c r="A52" s="59" t="s">
        <v>2686</v>
      </c>
      <c r="B52" s="60" t="s">
        <v>2687</v>
      </c>
      <c r="C52" s="60" t="s">
        <v>2688</v>
      </c>
      <c r="D52" s="59" t="s">
        <v>2689</v>
      </c>
      <c r="E52" s="60" t="s">
        <v>2690</v>
      </c>
      <c r="F52" s="60" t="s">
        <v>2691</v>
      </c>
      <c r="G52" s="65" t="s">
        <v>59</v>
      </c>
      <c r="H52" s="60">
        <v>2024</v>
      </c>
    </row>
    <row r="53" spans="1:8" ht="264">
      <c r="A53" s="59" t="s">
        <v>2692</v>
      </c>
      <c r="B53" s="60" t="s">
        <v>2693</v>
      </c>
      <c r="C53" s="60" t="s">
        <v>2694</v>
      </c>
      <c r="D53" s="59" t="s">
        <v>2695</v>
      </c>
      <c r="E53" s="60" t="s">
        <v>2696</v>
      </c>
      <c r="F53" s="60" t="s">
        <v>2697</v>
      </c>
      <c r="G53" s="60" t="s">
        <v>80</v>
      </c>
      <c r="H53" s="60">
        <v>2024</v>
      </c>
    </row>
    <row r="54" spans="1:8" ht="39.6">
      <c r="A54" s="59" t="s">
        <v>2698</v>
      </c>
      <c r="B54" s="60" t="s">
        <v>2699</v>
      </c>
      <c r="C54" s="60" t="s">
        <v>2700</v>
      </c>
      <c r="D54" s="59" t="s">
        <v>1426</v>
      </c>
      <c r="E54" s="60" t="s">
        <v>2701</v>
      </c>
      <c r="F54" s="60" t="s">
        <v>2702</v>
      </c>
      <c r="G54" s="60" t="s">
        <v>80</v>
      </c>
      <c r="H54" s="60">
        <v>2024</v>
      </c>
    </row>
    <row r="55" spans="1:8" ht="79.150000000000006">
      <c r="A55" s="59" t="s">
        <v>2703</v>
      </c>
      <c r="B55" s="60" t="s">
        <v>2704</v>
      </c>
      <c r="C55" s="60" t="s">
        <v>2705</v>
      </c>
      <c r="D55" s="59" t="s">
        <v>753</v>
      </c>
      <c r="E55" s="60" t="s">
        <v>2706</v>
      </c>
      <c r="F55" s="60" t="s">
        <v>2707</v>
      </c>
      <c r="G55" s="60" t="s">
        <v>80</v>
      </c>
      <c r="H55" s="60">
        <v>2024</v>
      </c>
    </row>
    <row r="56" spans="1:8" ht="52.9">
      <c r="A56" s="59" t="s">
        <v>2708</v>
      </c>
      <c r="B56" s="60" t="s">
        <v>2709</v>
      </c>
      <c r="C56" s="60" t="s">
        <v>2710</v>
      </c>
      <c r="D56" s="59" t="s">
        <v>2711</v>
      </c>
      <c r="E56" s="60" t="s">
        <v>2712</v>
      </c>
      <c r="F56" s="60" t="s">
        <v>2713</v>
      </c>
      <c r="G56" s="60" t="s">
        <v>80</v>
      </c>
      <c r="H56" s="60">
        <v>2024</v>
      </c>
    </row>
    <row r="57" spans="1:8" ht="79.150000000000006">
      <c r="A57" s="59" t="s">
        <v>2714</v>
      </c>
      <c r="B57" s="60" t="s">
        <v>2715</v>
      </c>
      <c r="C57" s="60" t="s">
        <v>2716</v>
      </c>
      <c r="D57" s="59" t="s">
        <v>2717</v>
      </c>
      <c r="F57" s="60" t="s">
        <v>2718</v>
      </c>
      <c r="G57" s="60" t="s">
        <v>80</v>
      </c>
      <c r="H57" s="60">
        <v>2024</v>
      </c>
    </row>
    <row r="58" spans="1:8" ht="92.45">
      <c r="A58" s="59" t="s">
        <v>2719</v>
      </c>
      <c r="B58" s="60" t="s">
        <v>2720</v>
      </c>
      <c r="C58" s="60" t="s">
        <v>2721</v>
      </c>
      <c r="D58" s="59" t="s">
        <v>2722</v>
      </c>
      <c r="E58" s="60" t="s">
        <v>2723</v>
      </c>
      <c r="F58" s="60" t="s">
        <v>2724</v>
      </c>
      <c r="G58" s="60" t="s">
        <v>80</v>
      </c>
      <c r="H58" s="60">
        <v>2024</v>
      </c>
    </row>
    <row r="59" spans="1:8" ht="198">
      <c r="A59" s="59" t="s">
        <v>2725</v>
      </c>
      <c r="B59" s="60" t="s">
        <v>2726</v>
      </c>
      <c r="C59" s="60" t="s">
        <v>2727</v>
      </c>
      <c r="D59" s="59" t="s">
        <v>2728</v>
      </c>
      <c r="E59" s="60" t="s">
        <v>2729</v>
      </c>
      <c r="F59" s="60" t="s">
        <v>2730</v>
      </c>
      <c r="G59" s="60" t="s">
        <v>80</v>
      </c>
      <c r="H59" s="60">
        <v>2024</v>
      </c>
    </row>
    <row r="60" spans="1:8" ht="66">
      <c r="A60" s="59" t="s">
        <v>2731</v>
      </c>
      <c r="B60" s="60" t="s">
        <v>2732</v>
      </c>
      <c r="C60" s="60" t="s">
        <v>2733</v>
      </c>
      <c r="D60" s="59" t="s">
        <v>2734</v>
      </c>
      <c r="E60" s="60" t="s">
        <v>2735</v>
      </c>
      <c r="F60" s="60" t="s">
        <v>2736</v>
      </c>
      <c r="G60" s="65" t="s">
        <v>594</v>
      </c>
      <c r="H60" s="60">
        <v>2024</v>
      </c>
    </row>
    <row r="61" spans="1:8" ht="409.6">
      <c r="A61" s="59" t="s">
        <v>2737</v>
      </c>
      <c r="B61" s="60" t="s">
        <v>2738</v>
      </c>
      <c r="C61" s="60" t="s">
        <v>2739</v>
      </c>
      <c r="D61" s="59" t="s">
        <v>2740</v>
      </c>
      <c r="E61" s="60" t="s">
        <v>2741</v>
      </c>
      <c r="F61" s="60" t="s">
        <v>2742</v>
      </c>
      <c r="G61" s="60" t="s">
        <v>80</v>
      </c>
      <c r="H61" s="60">
        <v>2024</v>
      </c>
    </row>
    <row r="62" spans="1:8" ht="39.6">
      <c r="A62" s="59" t="s">
        <v>2743</v>
      </c>
      <c r="B62" s="60" t="s">
        <v>2744</v>
      </c>
      <c r="C62" s="60" t="s">
        <v>2745</v>
      </c>
      <c r="D62" s="59" t="s">
        <v>2746</v>
      </c>
      <c r="E62" s="60" t="s">
        <v>2747</v>
      </c>
      <c r="F62" s="60" t="s">
        <v>2748</v>
      </c>
      <c r="G62" s="60" t="s">
        <v>80</v>
      </c>
      <c r="H62" s="60">
        <v>2024</v>
      </c>
    </row>
    <row r="63" spans="1:8" ht="171.6">
      <c r="A63" s="59" t="s">
        <v>2749</v>
      </c>
      <c r="B63" s="60" t="s">
        <v>2750</v>
      </c>
      <c r="C63" s="60" t="s">
        <v>2751</v>
      </c>
      <c r="D63" s="59" t="s">
        <v>2752</v>
      </c>
      <c r="E63" s="60" t="s">
        <v>2753</v>
      </c>
      <c r="F63" s="60" t="s">
        <v>2754</v>
      </c>
      <c r="G63" s="65" t="s">
        <v>421</v>
      </c>
      <c r="H63" s="60">
        <v>2024</v>
      </c>
    </row>
    <row r="64" spans="1:8" ht="52.9">
      <c r="A64" s="59" t="s">
        <v>2755</v>
      </c>
      <c r="B64" s="60" t="s">
        <v>2756</v>
      </c>
      <c r="C64" s="60" t="s">
        <v>2757</v>
      </c>
      <c r="D64" s="59" t="s">
        <v>2758</v>
      </c>
      <c r="E64" s="60" t="s">
        <v>2759</v>
      </c>
      <c r="F64" s="60" t="s">
        <v>2760</v>
      </c>
      <c r="G64" s="65" t="s">
        <v>421</v>
      </c>
      <c r="H64" s="60">
        <v>2024</v>
      </c>
    </row>
    <row r="65" spans="1:9" ht="79.150000000000006">
      <c r="A65" s="59" t="s">
        <v>2761</v>
      </c>
      <c r="B65" s="60" t="s">
        <v>2762</v>
      </c>
      <c r="C65" s="60" t="s">
        <v>2763</v>
      </c>
      <c r="D65" s="59" t="s">
        <v>2764</v>
      </c>
      <c r="E65" s="60" t="s">
        <v>2765</v>
      </c>
      <c r="F65" s="60" t="s">
        <v>2766</v>
      </c>
      <c r="G65" s="65" t="s">
        <v>45</v>
      </c>
      <c r="H65" s="60">
        <v>2024</v>
      </c>
    </row>
    <row r="66" spans="1:9" ht="39.6">
      <c r="A66" s="59" t="s">
        <v>2767</v>
      </c>
      <c r="B66" s="60" t="s">
        <v>2768</v>
      </c>
      <c r="C66" s="60" t="s">
        <v>2769</v>
      </c>
      <c r="D66" s="59" t="s">
        <v>2770</v>
      </c>
      <c r="E66" s="60" t="s">
        <v>2771</v>
      </c>
      <c r="F66" s="60" t="s">
        <v>2772</v>
      </c>
      <c r="G66" s="60" t="s">
        <v>80</v>
      </c>
      <c r="H66" s="60">
        <v>2024</v>
      </c>
    </row>
    <row r="67" spans="1:9" ht="79.150000000000006">
      <c r="A67" s="59" t="s">
        <v>2773</v>
      </c>
      <c r="B67" s="60" t="s">
        <v>2774</v>
      </c>
      <c r="C67" s="60" t="s">
        <v>2775</v>
      </c>
      <c r="D67" s="59" t="s">
        <v>2776</v>
      </c>
      <c r="E67" s="60" t="s">
        <v>2777</v>
      </c>
      <c r="F67" s="60" t="s">
        <v>2778</v>
      </c>
      <c r="G67" s="65" t="s">
        <v>153</v>
      </c>
      <c r="H67" s="60">
        <v>2024</v>
      </c>
    </row>
    <row r="68" spans="1:9" ht="52.9">
      <c r="A68" s="59" t="s">
        <v>2779</v>
      </c>
      <c r="B68" s="60" t="s">
        <v>2780</v>
      </c>
      <c r="C68" s="60" t="s">
        <v>2781</v>
      </c>
      <c r="D68" s="59" t="s">
        <v>1473</v>
      </c>
      <c r="E68" s="60" t="s">
        <v>2782</v>
      </c>
      <c r="F68" s="60" t="s">
        <v>2783</v>
      </c>
      <c r="G68" s="60" t="s">
        <v>99</v>
      </c>
      <c r="H68" s="65">
        <v>2024</v>
      </c>
    </row>
    <row r="69" spans="1:9" s="62" customFormat="1" ht="39.6">
      <c r="A69" s="61" t="s">
        <v>2784</v>
      </c>
      <c r="B69" s="62" t="s">
        <v>2785</v>
      </c>
      <c r="C69" s="62" t="s">
        <v>2786</v>
      </c>
      <c r="D69" s="61" t="s">
        <v>2787</v>
      </c>
      <c r="E69" s="62" t="s">
        <v>2788</v>
      </c>
      <c r="F69" s="63" t="s">
        <v>2789</v>
      </c>
      <c r="G69" s="62" t="s">
        <v>30</v>
      </c>
      <c r="H69" s="66">
        <v>2024</v>
      </c>
      <c r="I69" s="62" t="s">
        <v>2790</v>
      </c>
    </row>
    <row r="70" spans="1:9" ht="39.6">
      <c r="A70" s="59" t="s">
        <v>2791</v>
      </c>
      <c r="B70" s="60" t="s">
        <v>2792</v>
      </c>
      <c r="C70" s="60" t="s">
        <v>2793</v>
      </c>
      <c r="D70" s="59" t="s">
        <v>2794</v>
      </c>
      <c r="E70" s="60" t="s">
        <v>2795</v>
      </c>
      <c r="G70" s="60" t="s">
        <v>30</v>
      </c>
      <c r="H70" s="65">
        <v>2024</v>
      </c>
    </row>
    <row r="71" spans="1:9" ht="66">
      <c r="A71" s="59" t="s">
        <v>2796</v>
      </c>
      <c r="B71" s="60" t="s">
        <v>2797</v>
      </c>
      <c r="C71" s="60" t="s">
        <v>2798</v>
      </c>
      <c r="D71" s="59" t="s">
        <v>2799</v>
      </c>
      <c r="E71" s="60" t="s">
        <v>2800</v>
      </c>
      <c r="F71" s="60" t="s">
        <v>2801</v>
      </c>
      <c r="G71" s="60" t="s">
        <v>30</v>
      </c>
      <c r="H71" s="65">
        <v>2024</v>
      </c>
    </row>
    <row r="72" spans="1:9" ht="92.45">
      <c r="A72" s="59" t="s">
        <v>2802</v>
      </c>
      <c r="B72" s="60" t="s">
        <v>2803</v>
      </c>
      <c r="C72" s="60" t="s">
        <v>2804</v>
      </c>
      <c r="D72" s="59" t="s">
        <v>2805</v>
      </c>
      <c r="E72" s="60" t="s">
        <v>2806</v>
      </c>
      <c r="F72" s="60" t="s">
        <v>2807</v>
      </c>
      <c r="G72" s="60" t="s">
        <v>30</v>
      </c>
      <c r="H72" s="65">
        <v>2024</v>
      </c>
    </row>
    <row r="73" spans="1:9" s="62" customFormat="1" ht="52.9">
      <c r="A73" s="61" t="s">
        <v>2808</v>
      </c>
      <c r="B73" s="62" t="s">
        <v>2809</v>
      </c>
      <c r="C73" s="62" t="s">
        <v>2810</v>
      </c>
      <c r="D73" s="61" t="s">
        <v>2811</v>
      </c>
      <c r="E73" s="62" t="s">
        <v>2812</v>
      </c>
      <c r="F73" s="63" t="s">
        <v>2813</v>
      </c>
      <c r="G73" s="62" t="s">
        <v>30</v>
      </c>
      <c r="H73" s="66">
        <v>2024</v>
      </c>
      <c r="I73" s="63" t="s">
        <v>2814</v>
      </c>
    </row>
    <row r="74" spans="1:9" ht="52.9">
      <c r="A74" s="59" t="s">
        <v>2815</v>
      </c>
      <c r="B74" s="60" t="s">
        <v>2816</v>
      </c>
      <c r="C74" s="60" t="s">
        <v>2817</v>
      </c>
      <c r="D74" s="59" t="s">
        <v>2818</v>
      </c>
      <c r="E74" s="60" t="s">
        <v>2819</v>
      </c>
      <c r="F74" s="60" t="s">
        <v>2820</v>
      </c>
      <c r="G74" s="60" t="s">
        <v>99</v>
      </c>
      <c r="H74" s="65">
        <v>2024</v>
      </c>
    </row>
    <row r="75" spans="1:9" ht="79.150000000000006">
      <c r="A75" s="59" t="s">
        <v>2821</v>
      </c>
      <c r="B75" s="60" t="s">
        <v>2822</v>
      </c>
      <c r="C75" s="60" t="s">
        <v>2823</v>
      </c>
      <c r="D75" s="59" t="s">
        <v>2824</v>
      </c>
      <c r="E75" s="60" t="s">
        <v>2825</v>
      </c>
      <c r="F75" s="60" t="s">
        <v>2826</v>
      </c>
      <c r="G75" s="60" t="s">
        <v>99</v>
      </c>
      <c r="H75" s="65">
        <v>2024</v>
      </c>
    </row>
    <row r="76" spans="1:9" ht="66">
      <c r="A76" s="59" t="s">
        <v>2827</v>
      </c>
      <c r="B76" s="60" t="s">
        <v>2828</v>
      </c>
      <c r="C76" s="60" t="s">
        <v>2829</v>
      </c>
      <c r="D76" s="59" t="s">
        <v>2830</v>
      </c>
      <c r="E76" s="60" t="s">
        <v>2831</v>
      </c>
      <c r="F76" s="60" t="s">
        <v>2832</v>
      </c>
      <c r="G76" s="60" t="s">
        <v>30</v>
      </c>
      <c r="H76" s="65">
        <v>2024</v>
      </c>
    </row>
    <row r="77" spans="1:9" s="62" customFormat="1" ht="66">
      <c r="A77" s="61" t="s">
        <v>2833</v>
      </c>
      <c r="B77" s="62" t="s">
        <v>2834</v>
      </c>
      <c r="C77" s="62" t="s">
        <v>2835</v>
      </c>
      <c r="D77" s="61" t="s">
        <v>2836</v>
      </c>
      <c r="E77" s="62" t="s">
        <v>2837</v>
      </c>
      <c r="F77" s="62" t="s">
        <v>2838</v>
      </c>
      <c r="G77" s="62" t="s">
        <v>30</v>
      </c>
      <c r="H77" s="66">
        <v>2024</v>
      </c>
      <c r="I77" s="63" t="s">
        <v>1578</v>
      </c>
    </row>
    <row r="78" spans="1:9" s="62" customFormat="1" ht="118.9">
      <c r="A78" s="61" t="s">
        <v>2839</v>
      </c>
      <c r="B78" s="62" t="s">
        <v>2840</v>
      </c>
      <c r="C78" s="62" t="s">
        <v>2841</v>
      </c>
      <c r="D78" s="61" t="s">
        <v>2842</v>
      </c>
      <c r="E78" s="62" t="s">
        <v>2843</v>
      </c>
      <c r="F78" s="63" t="s">
        <v>2844</v>
      </c>
      <c r="G78" s="62" t="s">
        <v>30</v>
      </c>
      <c r="H78" s="66">
        <v>2024</v>
      </c>
      <c r="I78" s="62" t="s">
        <v>2845</v>
      </c>
    </row>
    <row r="79" spans="1:9" ht="132">
      <c r="A79" s="59" t="s">
        <v>2846</v>
      </c>
      <c r="B79" s="60" t="s">
        <v>2847</v>
      </c>
      <c r="C79" s="60" t="s">
        <v>2848</v>
      </c>
      <c r="D79" s="59" t="s">
        <v>2849</v>
      </c>
      <c r="E79" s="60" t="s">
        <v>2850</v>
      </c>
      <c r="F79" s="60" t="s">
        <v>2851</v>
      </c>
      <c r="G79" s="60" t="s">
        <v>30</v>
      </c>
      <c r="H79" s="65">
        <v>2024</v>
      </c>
    </row>
    <row r="80" spans="1:9" ht="66">
      <c r="A80" s="59" t="s">
        <v>2852</v>
      </c>
      <c r="B80" s="60" t="s">
        <v>2853</v>
      </c>
      <c r="C80" s="60" t="s">
        <v>2854</v>
      </c>
      <c r="D80" s="59" t="s">
        <v>2855</v>
      </c>
      <c r="E80" s="60" t="s">
        <v>2856</v>
      </c>
      <c r="F80" s="60" t="s">
        <v>2857</v>
      </c>
      <c r="G80" s="60" t="s">
        <v>30</v>
      </c>
      <c r="H80" s="65">
        <v>2024</v>
      </c>
    </row>
    <row r="81" spans="1:9" s="62" customFormat="1" ht="66">
      <c r="A81" s="61" t="s">
        <v>2858</v>
      </c>
      <c r="B81" s="62" t="s">
        <v>2859</v>
      </c>
      <c r="C81" s="62" t="s">
        <v>2860</v>
      </c>
      <c r="D81" s="61" t="s">
        <v>2861</v>
      </c>
      <c r="E81" s="62" t="s">
        <v>2862</v>
      </c>
      <c r="F81" s="63" t="s">
        <v>2863</v>
      </c>
      <c r="G81" s="62" t="s">
        <v>30</v>
      </c>
      <c r="H81" s="66">
        <v>2024</v>
      </c>
      <c r="I81" s="62" t="s">
        <v>2864</v>
      </c>
    </row>
    <row r="82" spans="1:9" ht="66">
      <c r="A82" s="59" t="s">
        <v>2865</v>
      </c>
      <c r="B82" s="60" t="s">
        <v>2866</v>
      </c>
      <c r="C82" s="60" t="s">
        <v>2867</v>
      </c>
      <c r="D82" s="59" t="s">
        <v>2868</v>
      </c>
      <c r="E82" s="60" t="s">
        <v>2869</v>
      </c>
      <c r="F82" s="60" t="s">
        <v>2870</v>
      </c>
      <c r="G82" s="60" t="s">
        <v>99</v>
      </c>
      <c r="H82" s="65">
        <v>2024</v>
      </c>
    </row>
    <row r="83" spans="1:9" ht="79.150000000000006">
      <c r="A83" s="68" t="s">
        <v>2871</v>
      </c>
      <c r="B83" s="67" t="s">
        <v>2872</v>
      </c>
      <c r="C83" s="67" t="s">
        <v>2873</v>
      </c>
      <c r="D83" s="68" t="s">
        <v>2874</v>
      </c>
      <c r="E83" s="67" t="s">
        <v>2875</v>
      </c>
      <c r="F83" s="67" t="s">
        <v>2876</v>
      </c>
      <c r="G83" s="67" t="s">
        <v>80</v>
      </c>
      <c r="H83" s="67" t="s">
        <v>31</v>
      </c>
    </row>
    <row r="84" spans="1:9" ht="39.6">
      <c r="A84" s="68" t="s">
        <v>2877</v>
      </c>
      <c r="B84" s="67" t="s">
        <v>2878</v>
      </c>
      <c r="C84" s="67" t="s">
        <v>2879</v>
      </c>
      <c r="D84" s="68" t="s">
        <v>2880</v>
      </c>
      <c r="E84" s="67"/>
      <c r="F84" s="67" t="s">
        <v>2881</v>
      </c>
      <c r="G84" s="67" t="s">
        <v>86</v>
      </c>
      <c r="H84" s="67" t="s">
        <v>2882</v>
      </c>
    </row>
    <row r="85" spans="1:9" ht="52.9">
      <c r="A85" s="68" t="s">
        <v>2883</v>
      </c>
      <c r="B85" s="67" t="s">
        <v>2884</v>
      </c>
      <c r="C85" s="67" t="s">
        <v>2885</v>
      </c>
      <c r="D85" s="68" t="s">
        <v>2886</v>
      </c>
      <c r="E85" s="67" t="s">
        <v>2887</v>
      </c>
      <c r="F85" s="67" t="s">
        <v>2888</v>
      </c>
      <c r="G85" s="67" t="s">
        <v>38</v>
      </c>
      <c r="H85" s="67" t="s">
        <v>31</v>
      </c>
    </row>
    <row r="86" spans="1:9" ht="52.9">
      <c r="A86" s="68" t="s">
        <v>2889</v>
      </c>
      <c r="B86" s="67" t="s">
        <v>2890</v>
      </c>
      <c r="C86" s="67" t="s">
        <v>2891</v>
      </c>
      <c r="D86" s="68" t="s">
        <v>2892</v>
      </c>
      <c r="E86" s="67" t="s">
        <v>2893</v>
      </c>
      <c r="F86" s="67" t="s">
        <v>2894</v>
      </c>
      <c r="G86" s="67" t="s">
        <v>38</v>
      </c>
      <c r="H86" s="67" t="s">
        <v>2882</v>
      </c>
    </row>
    <row r="87" spans="1:9" ht="52.9">
      <c r="A87" s="68" t="s">
        <v>2895</v>
      </c>
      <c r="B87" s="67" t="s">
        <v>2896</v>
      </c>
      <c r="C87" s="67" t="s">
        <v>448</v>
      </c>
      <c r="D87" s="68" t="s">
        <v>2897</v>
      </c>
      <c r="E87" s="67" t="s">
        <v>2898</v>
      </c>
      <c r="F87" s="67" t="s">
        <v>2899</v>
      </c>
      <c r="G87" s="67" t="s">
        <v>421</v>
      </c>
      <c r="H87" s="67" t="s">
        <v>2882</v>
      </c>
    </row>
    <row r="88" spans="1:9" ht="39.6">
      <c r="A88" s="68" t="s">
        <v>2900</v>
      </c>
      <c r="B88" s="67" t="s">
        <v>2901</v>
      </c>
      <c r="C88" s="67" t="s">
        <v>2902</v>
      </c>
      <c r="D88" s="68" t="s">
        <v>2903</v>
      </c>
      <c r="E88" s="67" t="s">
        <v>2904</v>
      </c>
      <c r="F88" s="67" t="s">
        <v>2905</v>
      </c>
      <c r="G88" s="67" t="s">
        <v>1316</v>
      </c>
      <c r="H88" s="67" t="s">
        <v>2882</v>
      </c>
    </row>
    <row r="89" spans="1:9" ht="92.45">
      <c r="A89" s="68" t="s">
        <v>2906</v>
      </c>
      <c r="B89" s="67" t="s">
        <v>2907</v>
      </c>
      <c r="C89" s="67" t="s">
        <v>2908</v>
      </c>
      <c r="D89" s="68" t="s">
        <v>2909</v>
      </c>
      <c r="E89" s="67" t="s">
        <v>2910</v>
      </c>
      <c r="F89" s="67" t="s">
        <v>2911</v>
      </c>
      <c r="G89" s="67" t="s">
        <v>59</v>
      </c>
      <c r="H89" s="67" t="s">
        <v>2882</v>
      </c>
    </row>
    <row r="90" spans="1:9" ht="184.9">
      <c r="A90" s="68" t="s">
        <v>2912</v>
      </c>
      <c r="B90" s="67" t="s">
        <v>2913</v>
      </c>
      <c r="C90" s="67" t="s">
        <v>2914</v>
      </c>
      <c r="D90" s="68" t="s">
        <v>2915</v>
      </c>
      <c r="E90" s="67" t="s">
        <v>2916</v>
      </c>
      <c r="F90" s="67"/>
      <c r="G90" s="67" t="s">
        <v>80</v>
      </c>
      <c r="H90" s="67" t="s">
        <v>31</v>
      </c>
    </row>
    <row r="91" spans="1:9" ht="79.150000000000006">
      <c r="A91" s="68" t="s">
        <v>2917</v>
      </c>
      <c r="B91" s="67" t="s">
        <v>2918</v>
      </c>
      <c r="C91" s="67" t="s">
        <v>2919</v>
      </c>
      <c r="D91" s="68" t="s">
        <v>2920</v>
      </c>
      <c r="E91" s="67" t="s">
        <v>2921</v>
      </c>
      <c r="F91" s="67" t="s">
        <v>2922</v>
      </c>
      <c r="G91" s="67" t="s">
        <v>80</v>
      </c>
      <c r="H91" s="67" t="s">
        <v>2882</v>
      </c>
    </row>
    <row r="92" spans="1:9" ht="79.150000000000006">
      <c r="A92" s="5" t="s">
        <v>2923</v>
      </c>
      <c r="B92" s="4" t="s">
        <v>2924</v>
      </c>
      <c r="C92" s="4" t="s">
        <v>2925</v>
      </c>
      <c r="D92" s="5" t="s">
        <v>2926</v>
      </c>
      <c r="E92" s="4" t="s">
        <v>2927</v>
      </c>
      <c r="F92" s="4" t="s">
        <v>2928</v>
      </c>
      <c r="G92" s="4" t="s">
        <v>30</v>
      </c>
      <c r="H92" s="4" t="s">
        <v>31</v>
      </c>
    </row>
    <row r="93" spans="1:9" ht="26.45">
      <c r="A93" s="5" t="s">
        <v>2929</v>
      </c>
      <c r="B93" s="4" t="s">
        <v>2930</v>
      </c>
      <c r="C93" s="4" t="s">
        <v>2931</v>
      </c>
      <c r="D93" s="5" t="s">
        <v>2932</v>
      </c>
      <c r="E93" s="4" t="s">
        <v>2933</v>
      </c>
      <c r="F93" s="4" t="s">
        <v>2934</v>
      </c>
      <c r="G93" s="4" t="s">
        <v>30</v>
      </c>
      <c r="H93" s="4" t="s">
        <v>31</v>
      </c>
    </row>
  </sheetData>
  <autoFilter ref="A1:I93" xr:uid="{B81737F2-0229-4F62-94EE-8286763AB543}"/>
  <conditionalFormatting sqref="F1">
    <cfRule type="duplicateValues" dxfId="3" priority="1" stopIfTrue="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0102B-4F0F-48FD-B60D-D1B365F07D78}">
  <sheetPr filterMode="1"/>
  <dimension ref="A1:R138"/>
  <sheetViews>
    <sheetView topLeftCell="A97" workbookViewId="0">
      <selection activeCell="A98" sqref="A98"/>
    </sheetView>
  </sheetViews>
  <sheetFormatPr defaultColWidth="9.140625" defaultRowHeight="13.15"/>
  <cols>
    <col min="1" max="1" width="33.85546875" style="110" customWidth="1"/>
    <col min="2" max="3" width="9.140625" style="109"/>
    <col min="4" max="4" width="38.42578125" style="110" customWidth="1"/>
    <col min="5" max="5" width="55.140625" style="109" customWidth="1"/>
    <col min="6" max="6" width="39" style="109" customWidth="1"/>
    <col min="7" max="7" width="25.85546875" style="109" hidden="1" customWidth="1"/>
    <col min="8" max="8" width="18.7109375" style="109" customWidth="1"/>
    <col min="9" max="9" width="9.140625" style="109"/>
    <col min="10" max="10" width="21.7109375" style="109" customWidth="1"/>
    <col min="11" max="16384" width="9.140625" style="109"/>
  </cols>
  <sheetData>
    <row r="1" spans="1:18" ht="19.899999999999999">
      <c r="A1" s="107" t="s">
        <v>16</v>
      </c>
      <c r="B1" s="108" t="s">
        <v>17</v>
      </c>
      <c r="C1" s="108" t="s">
        <v>18</v>
      </c>
      <c r="D1" s="107" t="s">
        <v>1303</v>
      </c>
      <c r="E1" s="108" t="s">
        <v>20</v>
      </c>
      <c r="F1" s="108" t="s">
        <v>21</v>
      </c>
      <c r="G1" s="107" t="s">
        <v>21</v>
      </c>
      <c r="H1" s="108" t="s">
        <v>22</v>
      </c>
      <c r="I1" s="108" t="s">
        <v>23</v>
      </c>
      <c r="J1" s="108" t="s">
        <v>2935</v>
      </c>
      <c r="K1" s="108"/>
      <c r="L1" s="108"/>
      <c r="M1" s="108"/>
      <c r="N1" s="108">
        <f>COUNTA(J:J)-1</f>
        <v>26</v>
      </c>
      <c r="O1" s="108"/>
      <c r="P1" s="108"/>
      <c r="Q1" s="108"/>
      <c r="R1" s="108"/>
    </row>
    <row r="2" spans="1:18" ht="48" hidden="1">
      <c r="A2" s="110" t="s">
        <v>2936</v>
      </c>
      <c r="B2" s="109" t="s">
        <v>2937</v>
      </c>
      <c r="C2" s="109" t="s">
        <v>2938</v>
      </c>
      <c r="D2" s="110" t="s">
        <v>2939</v>
      </c>
      <c r="E2" s="109" t="s">
        <v>2940</v>
      </c>
      <c r="F2" s="111" t="str">
        <f>HYPERLINK(G2)</f>
        <v>https://libkey.io/libraries/2590/10.1136/gutjnl-2023-331833</v>
      </c>
      <c r="G2" s="109" t="s">
        <v>2941</v>
      </c>
      <c r="H2" s="112" t="s">
        <v>59</v>
      </c>
      <c r="I2" s="109">
        <v>2024</v>
      </c>
    </row>
    <row r="3" spans="1:18" ht="60" hidden="1">
      <c r="A3" s="110" t="s">
        <v>2942</v>
      </c>
      <c r="B3" s="109" t="s">
        <v>2943</v>
      </c>
      <c r="C3" s="109" t="s">
        <v>2944</v>
      </c>
      <c r="D3" s="110" t="s">
        <v>2945</v>
      </c>
      <c r="E3" s="109" t="s">
        <v>2946</v>
      </c>
      <c r="F3" s="111" t="str">
        <f t="shared" ref="F3:F63" si="0">HYPERLINK(G3)</f>
        <v>https://libkey.io/libraries/2590/10.1093/neuonc/noae082</v>
      </c>
      <c r="G3" s="109" t="s">
        <v>2947</v>
      </c>
      <c r="H3" s="109" t="s">
        <v>80</v>
      </c>
      <c r="I3" s="109">
        <v>2024</v>
      </c>
      <c r="M3" s="109">
        <f>COUNTIF(A:A,"*")-1</f>
        <v>137</v>
      </c>
    </row>
    <row r="4" spans="1:18" ht="60" hidden="1">
      <c r="A4" s="110" t="s">
        <v>2948</v>
      </c>
      <c r="B4" s="109" t="s">
        <v>2949</v>
      </c>
      <c r="C4" s="109" t="s">
        <v>2950</v>
      </c>
      <c r="D4" s="110" t="s">
        <v>2951</v>
      </c>
      <c r="E4" s="109" t="s">
        <v>2952</v>
      </c>
      <c r="F4" s="111" t="str">
        <f t="shared" si="0"/>
        <v>https://libkey.io/libraries/2590/10.1016/j.amjcard.2024.04.036</v>
      </c>
      <c r="G4" s="109" t="s">
        <v>2953</v>
      </c>
      <c r="H4" s="109" t="s">
        <v>80</v>
      </c>
      <c r="I4" s="109">
        <v>2024</v>
      </c>
    </row>
    <row r="5" spans="1:18" ht="250.5" hidden="1">
      <c r="A5" s="110" t="s">
        <v>2954</v>
      </c>
      <c r="B5" s="109" t="s">
        <v>2955</v>
      </c>
      <c r="C5" s="109" t="s">
        <v>2956</v>
      </c>
      <c r="D5" s="110" t="s">
        <v>2957</v>
      </c>
      <c r="E5" s="109" t="s">
        <v>2958</v>
      </c>
      <c r="F5" s="111" t="str">
        <f t="shared" si="0"/>
        <v>https://libkey.io/libraries/2590/10.1016/j.bjps.2024.04.039</v>
      </c>
      <c r="G5" s="109" t="s">
        <v>2959</v>
      </c>
      <c r="H5" s="109" t="s">
        <v>80</v>
      </c>
      <c r="I5" s="109">
        <v>2024</v>
      </c>
    </row>
    <row r="6" spans="1:18" ht="72" hidden="1">
      <c r="A6" s="110" t="s">
        <v>2960</v>
      </c>
      <c r="B6" s="109" t="s">
        <v>2961</v>
      </c>
      <c r="C6" s="109" t="s">
        <v>2962</v>
      </c>
      <c r="D6" s="110" t="s">
        <v>2963</v>
      </c>
      <c r="E6" s="109" t="s">
        <v>2964</v>
      </c>
      <c r="F6" s="111" t="str">
        <f t="shared" si="0"/>
        <v>https://libkey.io/libraries/2590/10.1016/j.breast.2024.103734</v>
      </c>
      <c r="G6" s="109" t="s">
        <v>2965</v>
      </c>
      <c r="H6" s="112" t="s">
        <v>59</v>
      </c>
      <c r="I6" s="109">
        <v>2024</v>
      </c>
    </row>
    <row r="7" spans="1:18" ht="60" hidden="1">
      <c r="A7" s="110" t="s">
        <v>2966</v>
      </c>
      <c r="B7" s="109" t="s">
        <v>2967</v>
      </c>
      <c r="C7" s="109" t="s">
        <v>2968</v>
      </c>
      <c r="D7" s="110" t="s">
        <v>2689</v>
      </c>
      <c r="E7" s="109" t="s">
        <v>2969</v>
      </c>
      <c r="F7" s="111" t="str">
        <f t="shared" si="0"/>
        <v>https://libkey.io/libraries/2590/10.1016/j.eururo.2024.04.010</v>
      </c>
      <c r="G7" s="109" t="s">
        <v>2970</v>
      </c>
      <c r="H7" s="112" t="s">
        <v>59</v>
      </c>
      <c r="I7" s="109">
        <v>2024</v>
      </c>
    </row>
    <row r="8" spans="1:18" ht="48" hidden="1">
      <c r="A8" s="110" t="s">
        <v>2971</v>
      </c>
      <c r="B8" s="109" t="s">
        <v>2972</v>
      </c>
      <c r="C8" s="109" t="s">
        <v>2973</v>
      </c>
      <c r="D8" s="110" t="s">
        <v>2974</v>
      </c>
      <c r="E8" s="109" t="s">
        <v>2975</v>
      </c>
      <c r="F8" s="111" t="str">
        <f t="shared" si="0"/>
        <v>https://libkey.io/libraries/2590/10.1002/ijc.34963</v>
      </c>
      <c r="G8" s="109" t="s">
        <v>2976</v>
      </c>
      <c r="H8" s="109" t="s">
        <v>80</v>
      </c>
      <c r="I8" s="109">
        <v>2024</v>
      </c>
    </row>
    <row r="9" spans="1:18" ht="118.5" hidden="1">
      <c r="A9" s="110" t="s">
        <v>2977</v>
      </c>
      <c r="B9" s="109" t="s">
        <v>2978</v>
      </c>
      <c r="C9" s="109" t="s">
        <v>2979</v>
      </c>
      <c r="D9" s="110" t="s">
        <v>2980</v>
      </c>
      <c r="E9" s="109" t="s">
        <v>2981</v>
      </c>
      <c r="F9" s="111" t="str">
        <f t="shared" si="0"/>
        <v>https://libkey.io/libraries/2590/10.1136/bcr-2023-258706</v>
      </c>
      <c r="G9" s="109" t="s">
        <v>2982</v>
      </c>
      <c r="H9" s="112" t="s">
        <v>347</v>
      </c>
      <c r="I9" s="109">
        <v>2024</v>
      </c>
    </row>
    <row r="10" spans="1:18" ht="72" hidden="1">
      <c r="A10" s="110" t="s">
        <v>2983</v>
      </c>
      <c r="B10" s="109" t="s">
        <v>2984</v>
      </c>
      <c r="C10" s="109" t="s">
        <v>2985</v>
      </c>
      <c r="D10" s="110" t="s">
        <v>2986</v>
      </c>
      <c r="E10" s="109" t="s">
        <v>2987</v>
      </c>
      <c r="F10" s="111" t="str">
        <f t="shared" si="0"/>
        <v>https://libkey.io/libraries/2590/10.1093/bjs/znae100</v>
      </c>
      <c r="G10" s="109" t="s">
        <v>2988</v>
      </c>
      <c r="H10" s="112" t="s">
        <v>2989</v>
      </c>
      <c r="I10" s="109">
        <v>2024</v>
      </c>
    </row>
    <row r="11" spans="1:18" ht="72" hidden="1">
      <c r="A11" s="110" t="s">
        <v>2990</v>
      </c>
      <c r="B11" s="109" t="s">
        <v>2991</v>
      </c>
      <c r="C11" s="109" t="s">
        <v>2992</v>
      </c>
      <c r="D11" s="110" t="s">
        <v>2993</v>
      </c>
      <c r="E11" s="109" t="s">
        <v>2994</v>
      </c>
      <c r="F11" s="111" t="str">
        <f t="shared" si="0"/>
        <v>https://libkey.io/libraries/2590/10.1186/s12916-024-03396-x</v>
      </c>
      <c r="G11" s="109" t="s">
        <v>2995</v>
      </c>
      <c r="H11" s="112" t="s">
        <v>749</v>
      </c>
      <c r="I11" s="109">
        <v>2024</v>
      </c>
    </row>
    <row r="12" spans="1:18" ht="178.5" hidden="1">
      <c r="A12" s="110" t="s">
        <v>2996</v>
      </c>
      <c r="B12" s="109" t="s">
        <v>2997</v>
      </c>
      <c r="C12" s="109" t="s">
        <v>2998</v>
      </c>
      <c r="D12" s="110" t="s">
        <v>2999</v>
      </c>
      <c r="E12" s="109" t="s">
        <v>3000</v>
      </c>
      <c r="F12" s="111" t="str">
        <f t="shared" si="0"/>
        <v>https://libkey.io/libraries/2590/10.1111/petr.14769</v>
      </c>
      <c r="G12" s="109" t="s">
        <v>3001</v>
      </c>
      <c r="H12" s="112" t="s">
        <v>347</v>
      </c>
      <c r="I12" s="109">
        <v>2024</v>
      </c>
    </row>
    <row r="13" spans="1:18" ht="60" hidden="1">
      <c r="A13" s="110" t="s">
        <v>3002</v>
      </c>
      <c r="B13" s="109" t="s">
        <v>3003</v>
      </c>
      <c r="C13" s="109" t="s">
        <v>3004</v>
      </c>
      <c r="D13" s="110" t="s">
        <v>3005</v>
      </c>
      <c r="E13" s="109" t="s">
        <v>3006</v>
      </c>
      <c r="F13" s="111" t="str">
        <f t="shared" si="0"/>
        <v>https://libkey.io/libraries/2590/10.1007/s00383-024-05695-z</v>
      </c>
      <c r="G13" s="109" t="s">
        <v>3007</v>
      </c>
      <c r="H13" s="112" t="s">
        <v>1664</v>
      </c>
      <c r="I13" s="109">
        <v>2024</v>
      </c>
    </row>
    <row r="14" spans="1:18" s="114" customFormat="1" ht="92.45">
      <c r="A14" s="113" t="s">
        <v>3008</v>
      </c>
      <c r="B14" s="114" t="s">
        <v>3009</v>
      </c>
      <c r="C14" s="114" t="s">
        <v>3010</v>
      </c>
      <c r="D14" s="113" t="s">
        <v>3011</v>
      </c>
      <c r="E14" s="114" t="s">
        <v>3012</v>
      </c>
      <c r="F14" s="115" t="str">
        <f t="shared" si="0"/>
        <v>https://libkey.io/libraries/2590/10.1183/13993003.01768-2023</v>
      </c>
      <c r="G14" s="114" t="s">
        <v>3013</v>
      </c>
      <c r="H14" s="114" t="s">
        <v>80</v>
      </c>
      <c r="I14" s="114">
        <v>2024</v>
      </c>
      <c r="J14" s="114" t="s">
        <v>3014</v>
      </c>
    </row>
    <row r="15" spans="1:18" ht="214.5" hidden="1">
      <c r="A15" s="110" t="s">
        <v>3015</v>
      </c>
      <c r="B15" s="109" t="s">
        <v>3016</v>
      </c>
      <c r="C15" s="109" t="s">
        <v>3017</v>
      </c>
      <c r="D15" s="110" t="s">
        <v>3018</v>
      </c>
      <c r="E15" s="109" t="s">
        <v>3019</v>
      </c>
      <c r="F15" s="111" t="str">
        <f t="shared" si="0"/>
        <v>https://libkey.io/libraries/2590/10.1177/17531934231196421</v>
      </c>
      <c r="G15" s="109" t="s">
        <v>3020</v>
      </c>
      <c r="H15" s="112" t="s">
        <v>3021</v>
      </c>
      <c r="I15" s="109">
        <v>2024</v>
      </c>
    </row>
    <row r="16" spans="1:18" ht="72" hidden="1">
      <c r="A16" s="110" t="s">
        <v>3022</v>
      </c>
      <c r="B16" s="109" t="s">
        <v>3023</v>
      </c>
      <c r="C16" s="109" t="s">
        <v>3024</v>
      </c>
      <c r="D16" s="110" t="s">
        <v>3025</v>
      </c>
      <c r="E16" s="109" t="s">
        <v>3026</v>
      </c>
      <c r="F16" s="111" t="str">
        <f t="shared" si="0"/>
        <v>https://libkey.io/libraries/2590/10.1002/ehf2.14468</v>
      </c>
      <c r="G16" s="109" t="s">
        <v>3027</v>
      </c>
      <c r="H16" s="112" t="s">
        <v>3028</v>
      </c>
      <c r="I16" s="109">
        <v>2023</v>
      </c>
    </row>
    <row r="17" spans="1:10" ht="130.5" hidden="1">
      <c r="A17" s="110" t="s">
        <v>3029</v>
      </c>
      <c r="B17" s="109" t="s">
        <v>3030</v>
      </c>
      <c r="C17" s="109" t="s">
        <v>3031</v>
      </c>
      <c r="D17" s="110" t="s">
        <v>3032</v>
      </c>
      <c r="E17" s="109" t="s">
        <v>3033</v>
      </c>
      <c r="F17" s="111" t="str">
        <f t="shared" si="0"/>
        <v>https://libkey.io/libraries/2590/10.1002/acr.24638</v>
      </c>
      <c r="G17" s="109" t="s">
        <v>3034</v>
      </c>
      <c r="H17" s="112" t="s">
        <v>3035</v>
      </c>
      <c r="I17" s="109">
        <v>2022</v>
      </c>
    </row>
    <row r="18" spans="1:10" ht="118.5" hidden="1">
      <c r="A18" s="110" t="s">
        <v>3036</v>
      </c>
      <c r="B18" s="109" t="s">
        <v>3037</v>
      </c>
      <c r="C18" s="109" t="s">
        <v>3038</v>
      </c>
      <c r="D18" s="110" t="s">
        <v>3039</v>
      </c>
      <c r="E18" s="109" t="s">
        <v>3040</v>
      </c>
      <c r="F18" s="111" t="str">
        <f t="shared" si="0"/>
        <v>https://libkey.io/libraries/2590/10.1002/14651858.CD012214.pub3</v>
      </c>
      <c r="G18" s="109" t="s">
        <v>3041</v>
      </c>
      <c r="H18" s="112" t="s">
        <v>3042</v>
      </c>
      <c r="I18" s="109">
        <v>2024</v>
      </c>
    </row>
    <row r="19" spans="1:10" ht="48" hidden="1">
      <c r="A19" s="110" t="s">
        <v>3043</v>
      </c>
      <c r="B19" s="109" t="s">
        <v>3044</v>
      </c>
      <c r="C19" s="109" t="s">
        <v>3045</v>
      </c>
      <c r="D19" s="110" t="s">
        <v>3046</v>
      </c>
      <c r="E19" s="109" t="s">
        <v>3047</v>
      </c>
      <c r="F19" s="111" t="str">
        <f t="shared" si="0"/>
        <v>https://libkey.io/libraries/2590/10.1093/rheumatology/kead380</v>
      </c>
      <c r="G19" s="109" t="s">
        <v>3048</v>
      </c>
      <c r="H19" s="112" t="s">
        <v>749</v>
      </c>
      <c r="I19" s="109">
        <v>2024</v>
      </c>
    </row>
    <row r="20" spans="1:10" ht="48" hidden="1">
      <c r="A20" s="110" t="s">
        <v>3049</v>
      </c>
      <c r="B20" s="109" t="s">
        <v>3050</v>
      </c>
      <c r="C20" s="109" t="s">
        <v>3051</v>
      </c>
      <c r="D20" s="110" t="s">
        <v>1426</v>
      </c>
      <c r="E20" s="109" t="s">
        <v>3052</v>
      </c>
      <c r="F20" s="111" t="str">
        <f t="shared" si="0"/>
        <v>https://libkey.io/libraries/2590/10.1093/rheumatology/kead382</v>
      </c>
      <c r="G20" s="109" t="s">
        <v>3053</v>
      </c>
      <c r="H20" s="112" t="s">
        <v>749</v>
      </c>
      <c r="I20" s="109">
        <v>2024</v>
      </c>
    </row>
    <row r="21" spans="1:10" ht="48" hidden="1">
      <c r="A21" s="110" t="s">
        <v>3054</v>
      </c>
      <c r="B21" s="109" t="s">
        <v>3055</v>
      </c>
      <c r="C21" s="109" t="s">
        <v>3056</v>
      </c>
      <c r="D21" s="110" t="s">
        <v>3057</v>
      </c>
      <c r="F21" s="111" t="str">
        <f t="shared" si="0"/>
        <v>https://libkey.io/libraries/2590/10.2214/AJR.23.29993</v>
      </c>
      <c r="G21" s="109" t="s">
        <v>3058</v>
      </c>
      <c r="H21" s="112" t="s">
        <v>3059</v>
      </c>
      <c r="I21" s="109">
        <v>2024</v>
      </c>
    </row>
    <row r="22" spans="1:10" s="114" customFormat="1" ht="118.9">
      <c r="A22" s="113" t="s">
        <v>3060</v>
      </c>
      <c r="B22" s="114" t="s">
        <v>3061</v>
      </c>
      <c r="C22" s="114" t="s">
        <v>3062</v>
      </c>
      <c r="D22" s="113" t="s">
        <v>3063</v>
      </c>
      <c r="E22" s="114" t="s">
        <v>3064</v>
      </c>
      <c r="F22" s="115" t="str">
        <f t="shared" si="0"/>
        <v>https://libkey.io/libraries/2590/10.1302/0301-620X.106B5.BJJ-2023-1283.R1</v>
      </c>
      <c r="G22" s="114" t="s">
        <v>3065</v>
      </c>
      <c r="H22" s="114" t="s">
        <v>80</v>
      </c>
      <c r="I22" s="114">
        <v>2024</v>
      </c>
      <c r="J22" s="114" t="s">
        <v>3066</v>
      </c>
    </row>
    <row r="23" spans="1:10" ht="48" hidden="1">
      <c r="A23" s="110" t="s">
        <v>3067</v>
      </c>
      <c r="B23" s="109" t="s">
        <v>3068</v>
      </c>
      <c r="C23" s="109" t="s">
        <v>3069</v>
      </c>
      <c r="D23" s="110" t="s">
        <v>3070</v>
      </c>
      <c r="E23" s="109" t="s">
        <v>3071</v>
      </c>
      <c r="F23" s="111" t="str">
        <f t="shared" si="0"/>
        <v>https://libkey.io/libraries/2590/10.1177/19322968221145184</v>
      </c>
      <c r="G23" s="109" t="s">
        <v>3072</v>
      </c>
      <c r="H23" s="112" t="s">
        <v>749</v>
      </c>
      <c r="I23" s="109">
        <v>2024</v>
      </c>
    </row>
    <row r="24" spans="1:10" ht="48" hidden="1">
      <c r="A24" s="110" t="s">
        <v>3073</v>
      </c>
      <c r="B24" s="109" t="s">
        <v>3074</v>
      </c>
      <c r="C24" s="109" t="s">
        <v>3075</v>
      </c>
      <c r="D24" s="110" t="s">
        <v>3076</v>
      </c>
      <c r="E24" s="109" t="s">
        <v>3077</v>
      </c>
      <c r="F24" s="111" t="str">
        <f t="shared" si="0"/>
        <v>https://libkey.io/libraries/2590/10.3390/ijms25084470</v>
      </c>
      <c r="G24" s="109" t="s">
        <v>3078</v>
      </c>
      <c r="H24" s="112" t="s">
        <v>59</v>
      </c>
      <c r="I24" s="109">
        <v>2024</v>
      </c>
    </row>
    <row r="25" spans="1:10" ht="118.5" hidden="1">
      <c r="A25" s="110" t="s">
        <v>3079</v>
      </c>
      <c r="B25" s="109" t="s">
        <v>3080</v>
      </c>
      <c r="C25" s="109" t="s">
        <v>3081</v>
      </c>
      <c r="D25" s="110" t="s">
        <v>3082</v>
      </c>
      <c r="E25" s="109" t="s">
        <v>3083</v>
      </c>
      <c r="F25" s="111" t="str">
        <f t="shared" si="0"/>
        <v>https://libkey.io/libraries/2590/10.3390/ijerph21040473</v>
      </c>
      <c r="G25" s="109" t="s">
        <v>3084</v>
      </c>
      <c r="H25" s="112" t="s">
        <v>3085</v>
      </c>
      <c r="I25" s="109">
        <v>2024</v>
      </c>
    </row>
    <row r="26" spans="1:10" ht="48" hidden="1">
      <c r="A26" s="110" t="s">
        <v>3086</v>
      </c>
      <c r="B26" s="109" t="s">
        <v>3087</v>
      </c>
      <c r="C26" s="109" t="s">
        <v>3088</v>
      </c>
      <c r="D26" s="110" t="s">
        <v>3089</v>
      </c>
      <c r="E26" s="109" t="s">
        <v>3090</v>
      </c>
      <c r="F26" s="111" t="str">
        <f t="shared" si="0"/>
        <v>https://libkey.io/libraries/2590/10.20452/pamw.16645</v>
      </c>
      <c r="G26" s="109" t="s">
        <v>3091</v>
      </c>
      <c r="H26" s="112" t="s">
        <v>749</v>
      </c>
      <c r="I26" s="109">
        <v>2024</v>
      </c>
    </row>
    <row r="27" spans="1:10" ht="96" hidden="1">
      <c r="A27" s="110" t="s">
        <v>3092</v>
      </c>
      <c r="B27" s="109" t="s">
        <v>3093</v>
      </c>
      <c r="C27" s="109" t="s">
        <v>3094</v>
      </c>
      <c r="D27" s="110" t="s">
        <v>3095</v>
      </c>
      <c r="E27" s="109" t="s">
        <v>3096</v>
      </c>
      <c r="F27" s="111" t="str">
        <f t="shared" si="0"/>
        <v>https://libkey.io/libraries/2590/10.1016/j.rdc.2024.02.001</v>
      </c>
      <c r="G27" s="109" t="s">
        <v>3097</v>
      </c>
      <c r="H27" s="112" t="s">
        <v>59</v>
      </c>
      <c r="I27" s="109">
        <v>2024</v>
      </c>
    </row>
    <row r="28" spans="1:10" ht="96" hidden="1">
      <c r="A28" s="110" t="s">
        <v>3098</v>
      </c>
      <c r="B28" s="109" t="s">
        <v>3099</v>
      </c>
      <c r="C28" s="109" t="s">
        <v>3100</v>
      </c>
      <c r="D28" s="110" t="s">
        <v>3101</v>
      </c>
      <c r="E28" s="109" t="s">
        <v>3102</v>
      </c>
      <c r="F28" s="111" t="str">
        <f t="shared" si="0"/>
        <v>https://libkey.io/libraries/2590/10.1200/CCI.23.00264</v>
      </c>
      <c r="G28" s="109" t="s">
        <v>3103</v>
      </c>
      <c r="H28" s="112" t="s">
        <v>749</v>
      </c>
      <c r="I28" s="109">
        <v>2024</v>
      </c>
    </row>
    <row r="29" spans="1:10" ht="48" hidden="1">
      <c r="A29" s="110" t="s">
        <v>3104</v>
      </c>
      <c r="B29" s="109" t="s">
        <v>3105</v>
      </c>
      <c r="C29" s="109" t="s">
        <v>3106</v>
      </c>
      <c r="D29" s="110" t="s">
        <v>3107</v>
      </c>
      <c r="E29" s="109" t="s">
        <v>3108</v>
      </c>
      <c r="F29" s="111" t="str">
        <f t="shared" si="0"/>
        <v>https://libkey.io/libraries/2590/10.1007/s00381-024-06434-4</v>
      </c>
      <c r="G29" s="109" t="s">
        <v>3109</v>
      </c>
      <c r="H29" s="109" t="s">
        <v>80</v>
      </c>
      <c r="I29" s="109">
        <v>2024</v>
      </c>
    </row>
    <row r="30" spans="1:10" ht="36" hidden="1">
      <c r="A30" s="110" t="s">
        <v>3110</v>
      </c>
      <c r="B30" s="109" t="s">
        <v>3111</v>
      </c>
      <c r="C30" s="109" t="s">
        <v>3112</v>
      </c>
      <c r="D30" s="110" t="s">
        <v>3113</v>
      </c>
      <c r="F30" s="111" t="str">
        <f t="shared" si="0"/>
        <v>https://libkey.io/libraries/2590/10.1136/archdischild-2024-326900</v>
      </c>
      <c r="G30" s="109" t="s">
        <v>3114</v>
      </c>
      <c r="H30" s="109" t="s">
        <v>86</v>
      </c>
      <c r="I30" s="109">
        <v>2024</v>
      </c>
    </row>
    <row r="31" spans="1:10" ht="48" hidden="1">
      <c r="A31" s="110" t="s">
        <v>3115</v>
      </c>
      <c r="B31" s="109" t="s">
        <v>3116</v>
      </c>
      <c r="C31" s="109" t="s">
        <v>3117</v>
      </c>
      <c r="D31" s="110" t="s">
        <v>3118</v>
      </c>
      <c r="E31" s="109" t="s">
        <v>3119</v>
      </c>
      <c r="F31" s="111" t="str">
        <f t="shared" si="0"/>
        <v>https://libkey.io/libraries/2590/10.1016/j.athoracsur.2024.04.016</v>
      </c>
      <c r="G31" s="109" t="s">
        <v>3120</v>
      </c>
      <c r="H31" s="109" t="s">
        <v>3121</v>
      </c>
      <c r="I31" s="109">
        <v>2024</v>
      </c>
    </row>
    <row r="32" spans="1:10" s="114" customFormat="1" ht="409.6">
      <c r="A32" s="113" t="s">
        <v>3122</v>
      </c>
      <c r="B32" s="114" t="s">
        <v>3123</v>
      </c>
      <c r="C32" s="114" t="s">
        <v>3124</v>
      </c>
      <c r="D32" s="113" t="s">
        <v>3125</v>
      </c>
      <c r="E32" s="114" t="s">
        <v>3126</v>
      </c>
      <c r="F32" s="115" t="str">
        <f t="shared" si="0"/>
        <v>https://libkey.io/libraries/2590/10.1016/j.ebiom.2024.105136</v>
      </c>
      <c r="G32" s="114" t="s">
        <v>3127</v>
      </c>
      <c r="H32" s="114" t="s">
        <v>80</v>
      </c>
      <c r="I32" s="114">
        <v>2024</v>
      </c>
      <c r="J32" s="114" t="s">
        <v>3128</v>
      </c>
    </row>
    <row r="33" spans="1:10" ht="107.25" hidden="1">
      <c r="A33" s="110" t="s">
        <v>3129</v>
      </c>
      <c r="B33" s="109" t="s">
        <v>3130</v>
      </c>
      <c r="C33" s="109" t="s">
        <v>3131</v>
      </c>
      <c r="D33" s="110" t="s">
        <v>3132</v>
      </c>
      <c r="E33" s="109" t="s">
        <v>3133</v>
      </c>
      <c r="F33" s="111" t="str">
        <f t="shared" si="0"/>
        <v>https://libkey.io/libraries/2590/10.1093/jnci/djae084</v>
      </c>
      <c r="G33" s="109" t="s">
        <v>3134</v>
      </c>
      <c r="H33" s="109" t="s">
        <v>80</v>
      </c>
      <c r="I33" s="109">
        <v>2024</v>
      </c>
    </row>
    <row r="34" spans="1:10" ht="24" hidden="1">
      <c r="A34" s="110" t="s">
        <v>3135</v>
      </c>
      <c r="B34" s="109" t="s">
        <v>3136</v>
      </c>
      <c r="C34" s="109" t="s">
        <v>3137</v>
      </c>
      <c r="D34" s="110" t="s">
        <v>3138</v>
      </c>
      <c r="E34" s="109" t="s">
        <v>3139</v>
      </c>
      <c r="F34" s="111" t="str">
        <f t="shared" si="0"/>
        <v>https://libkey.io/libraries/2590/10.1016/j.msard.2024.105648</v>
      </c>
      <c r="G34" s="109" t="s">
        <v>3140</v>
      </c>
      <c r="H34" s="109" t="s">
        <v>80</v>
      </c>
      <c r="I34" s="109">
        <v>2024</v>
      </c>
    </row>
    <row r="35" spans="1:10" ht="48" hidden="1">
      <c r="A35" s="110" t="s">
        <v>3141</v>
      </c>
      <c r="B35" s="109" t="s">
        <v>3142</v>
      </c>
      <c r="C35" s="109" t="s">
        <v>3143</v>
      </c>
      <c r="D35" s="110" t="s">
        <v>3144</v>
      </c>
      <c r="E35" s="109" t="s">
        <v>3145</v>
      </c>
      <c r="F35" s="111" t="str">
        <f t="shared" si="0"/>
        <v>https://libkey.io/libraries/2590/10.1111/jdv.20052</v>
      </c>
      <c r="G35" s="109" t="s">
        <v>3146</v>
      </c>
      <c r="H35" s="112" t="s">
        <v>59</v>
      </c>
      <c r="I35" s="109">
        <v>2024</v>
      </c>
    </row>
    <row r="36" spans="1:10" s="114" customFormat="1" ht="79.150000000000006">
      <c r="A36" s="113" t="s">
        <v>3147</v>
      </c>
      <c r="B36" s="114" t="s">
        <v>3148</v>
      </c>
      <c r="C36" s="114" t="s">
        <v>3149</v>
      </c>
      <c r="D36" s="113" t="s">
        <v>3150</v>
      </c>
      <c r="E36" s="114" t="s">
        <v>3151</v>
      </c>
      <c r="F36" s="115" t="str">
        <f t="shared" si="0"/>
        <v>https://libkey.io/libraries/2590/10.1111/iji.12675</v>
      </c>
      <c r="G36" s="109" t="s">
        <v>3152</v>
      </c>
      <c r="H36" s="117" t="s">
        <v>59</v>
      </c>
      <c r="I36" s="114">
        <v>2024</v>
      </c>
      <c r="J36" s="114" t="s">
        <v>1958</v>
      </c>
    </row>
    <row r="37" spans="1:10" ht="72" hidden="1">
      <c r="A37" s="110" t="s">
        <v>3153</v>
      </c>
      <c r="B37" s="109" t="s">
        <v>3154</v>
      </c>
      <c r="C37" s="109" t="s">
        <v>3155</v>
      </c>
      <c r="D37" s="110" t="s">
        <v>3156</v>
      </c>
      <c r="E37" s="109" t="s">
        <v>3157</v>
      </c>
      <c r="F37" s="111" t="str">
        <f t="shared" si="0"/>
        <v>https://libkey.io/libraries/2590/10.1038/s41433-024-03110-4</v>
      </c>
      <c r="G37" s="109" t="s">
        <v>3158</v>
      </c>
      <c r="H37" s="109" t="s">
        <v>80</v>
      </c>
      <c r="I37" s="109">
        <v>2024</v>
      </c>
    </row>
    <row r="38" spans="1:10" s="114" customFormat="1" ht="79.150000000000006">
      <c r="A38" s="113" t="s">
        <v>3159</v>
      </c>
      <c r="B38" s="114" t="s">
        <v>3160</v>
      </c>
      <c r="C38" s="114" t="s">
        <v>3161</v>
      </c>
      <c r="D38" s="113" t="s">
        <v>3162</v>
      </c>
      <c r="E38" s="114" t="s">
        <v>3163</v>
      </c>
      <c r="F38" s="115" t="str">
        <f t="shared" si="0"/>
        <v>https://libkey.io/libraries/2590/10.1016/j.ejso.2024.108353</v>
      </c>
      <c r="G38" s="114" t="s">
        <v>3164</v>
      </c>
      <c r="H38" s="114" t="s">
        <v>80</v>
      </c>
      <c r="I38" s="114">
        <v>2024</v>
      </c>
      <c r="J38" s="116" t="s">
        <v>3165</v>
      </c>
    </row>
    <row r="39" spans="1:10" ht="48" hidden="1">
      <c r="A39" s="110" t="s">
        <v>3166</v>
      </c>
      <c r="B39" s="109" t="s">
        <v>3167</v>
      </c>
      <c r="C39" s="109" t="s">
        <v>3168</v>
      </c>
      <c r="D39" s="110" t="s">
        <v>3169</v>
      </c>
      <c r="E39" s="109" t="s">
        <v>3170</v>
      </c>
      <c r="F39" s="111" t="str">
        <f t="shared" si="0"/>
        <v>https://libkey.io/libraries/2590/10.1007/s13760-024-02578-x</v>
      </c>
      <c r="G39" s="109" t="s">
        <v>3171</v>
      </c>
      <c r="H39" s="112" t="s">
        <v>59</v>
      </c>
      <c r="I39" s="109">
        <v>2024</v>
      </c>
    </row>
    <row r="40" spans="1:10" s="114" customFormat="1" ht="79.150000000000006">
      <c r="A40" s="113" t="s">
        <v>3172</v>
      </c>
      <c r="B40" s="114" t="s">
        <v>3173</v>
      </c>
      <c r="C40" s="114" t="s">
        <v>3174</v>
      </c>
      <c r="D40" s="113" t="s">
        <v>3175</v>
      </c>
      <c r="E40" s="114" t="s">
        <v>3176</v>
      </c>
      <c r="F40" s="115" t="str">
        <f t="shared" si="0"/>
        <v>https://libkey.io/libraries/2590/10.1016/j.hpb.2024.04.010</v>
      </c>
      <c r="G40" s="114" t="s">
        <v>3177</v>
      </c>
      <c r="H40" s="114" t="s">
        <v>80</v>
      </c>
      <c r="I40" s="114">
        <v>2024</v>
      </c>
      <c r="J40" s="114" t="s">
        <v>3165</v>
      </c>
    </row>
    <row r="41" spans="1:10" ht="24" hidden="1">
      <c r="A41" s="110" t="s">
        <v>3178</v>
      </c>
      <c r="B41" s="109" t="s">
        <v>3179</v>
      </c>
      <c r="C41" s="109" t="s">
        <v>3180</v>
      </c>
      <c r="D41" s="110" t="s">
        <v>3181</v>
      </c>
      <c r="F41" s="111" t="str">
        <f t="shared" si="0"/>
        <v>https://libkey.io/libraries/2590/10.1007/s12664-024-01601-6</v>
      </c>
      <c r="G41" s="109" t="s">
        <v>3182</v>
      </c>
      <c r="H41" s="109" t="s">
        <v>80</v>
      </c>
      <c r="I41" s="109">
        <v>2024</v>
      </c>
    </row>
    <row r="42" spans="1:10" ht="72" hidden="1">
      <c r="A42" s="110" t="s">
        <v>3183</v>
      </c>
      <c r="B42" s="109" t="s">
        <v>3184</v>
      </c>
      <c r="C42" s="109" t="s">
        <v>3185</v>
      </c>
      <c r="D42" s="110" t="s">
        <v>3186</v>
      </c>
      <c r="E42" s="109" t="s">
        <v>3187</v>
      </c>
      <c r="F42" s="111" t="str">
        <f t="shared" si="0"/>
        <v>https://libkey.io/libraries/2590/10.1016/j.jcin.2024.05.002</v>
      </c>
      <c r="G42" s="109" t="s">
        <v>3188</v>
      </c>
      <c r="H42" s="109" t="s">
        <v>80</v>
      </c>
      <c r="I42" s="109">
        <v>2024</v>
      </c>
    </row>
    <row r="43" spans="1:10" ht="357" hidden="1">
      <c r="A43" s="110" t="s">
        <v>3189</v>
      </c>
      <c r="B43" s="109" t="s">
        <v>3190</v>
      </c>
      <c r="C43" s="109" t="s">
        <v>3191</v>
      </c>
      <c r="D43" s="110" t="s">
        <v>3192</v>
      </c>
      <c r="E43" s="109" t="s">
        <v>3193</v>
      </c>
      <c r="F43" s="111" t="str">
        <f t="shared" si="0"/>
        <v>https://libkey.io/libraries/2590/10.1093/ejcts/ezae200</v>
      </c>
      <c r="G43" s="109" t="s">
        <v>3194</v>
      </c>
      <c r="H43" s="109" t="s">
        <v>80</v>
      </c>
      <c r="I43" s="109">
        <v>2024</v>
      </c>
    </row>
    <row r="44" spans="1:10" ht="60" hidden="1">
      <c r="A44" s="110" t="s">
        <v>3195</v>
      </c>
      <c r="B44" s="109" t="s">
        <v>3196</v>
      </c>
      <c r="C44" s="109" t="s">
        <v>3197</v>
      </c>
      <c r="D44" s="110" t="s">
        <v>3198</v>
      </c>
      <c r="E44" s="109" t="s">
        <v>3199</v>
      </c>
      <c r="F44" s="111" t="str">
        <f t="shared" si="0"/>
        <v>https://libkey.io/libraries/2590/10.1093/eurheartj/ehae303</v>
      </c>
      <c r="G44" s="109" t="s">
        <v>3200</v>
      </c>
      <c r="H44" s="109" t="s">
        <v>80</v>
      </c>
      <c r="I44" s="109">
        <v>2024</v>
      </c>
    </row>
    <row r="45" spans="1:10" ht="96" hidden="1">
      <c r="A45" s="110" t="s">
        <v>3201</v>
      </c>
      <c r="B45" s="109" t="s">
        <v>3202</v>
      </c>
      <c r="C45" s="109" t="s">
        <v>3203</v>
      </c>
      <c r="D45" s="110" t="s">
        <v>3204</v>
      </c>
      <c r="E45" s="109" t="s">
        <v>3205</v>
      </c>
      <c r="F45" s="111" t="str">
        <f t="shared" si="0"/>
        <v>https://libkey.io/libraries/2590/10.1097/SLA.0000000000006348</v>
      </c>
      <c r="G45" s="109" t="s">
        <v>3206</v>
      </c>
      <c r="H45" s="109" t="s">
        <v>80</v>
      </c>
      <c r="I45" s="109">
        <v>2024</v>
      </c>
    </row>
    <row r="46" spans="1:10" ht="118.5" hidden="1">
      <c r="A46" s="110" t="s">
        <v>3207</v>
      </c>
      <c r="B46" s="109" t="s">
        <v>3208</v>
      </c>
      <c r="C46" s="109" t="s">
        <v>3209</v>
      </c>
      <c r="D46" s="110" t="s">
        <v>3210</v>
      </c>
      <c r="E46" s="109" t="s">
        <v>3211</v>
      </c>
      <c r="F46" s="111" t="str">
        <f t="shared" si="0"/>
        <v>https://libkey.io/libraries/2590/10.1308/rcsann.2023.0095</v>
      </c>
      <c r="G46" s="109" t="s">
        <v>3212</v>
      </c>
      <c r="H46" s="109" t="s">
        <v>80</v>
      </c>
      <c r="I46" s="109">
        <v>2024</v>
      </c>
    </row>
    <row r="47" spans="1:10" ht="107.25" hidden="1">
      <c r="A47" s="110" t="s">
        <v>3213</v>
      </c>
      <c r="B47" s="109" t="s">
        <v>3214</v>
      </c>
      <c r="C47" s="109" t="s">
        <v>3215</v>
      </c>
      <c r="D47" s="110" t="s">
        <v>3216</v>
      </c>
      <c r="E47" s="109" t="s">
        <v>3217</v>
      </c>
      <c r="F47" s="111" t="str">
        <f t="shared" si="0"/>
        <v>https://libkey.io/libraries/2590/10.1016/j.esmoop.2024.103450</v>
      </c>
      <c r="G47" s="109" t="s">
        <v>3218</v>
      </c>
      <c r="H47" s="109" t="s">
        <v>80</v>
      </c>
      <c r="I47" s="109">
        <v>2024</v>
      </c>
    </row>
    <row r="48" spans="1:10" ht="72" hidden="1">
      <c r="A48" s="110" t="s">
        <v>3219</v>
      </c>
      <c r="B48" s="109" t="s">
        <v>3220</v>
      </c>
      <c r="C48" s="109" t="s">
        <v>3221</v>
      </c>
      <c r="D48" s="110" t="s">
        <v>3222</v>
      </c>
      <c r="E48" s="109" t="s">
        <v>3223</v>
      </c>
      <c r="F48" s="111" t="str">
        <f t="shared" si="0"/>
        <v>https://libkey.io/libraries/2590/10.1161/CIRCULATIONAHA.124.068938</v>
      </c>
      <c r="G48" s="109" t="s">
        <v>3224</v>
      </c>
      <c r="H48" s="109" t="s">
        <v>80</v>
      </c>
      <c r="I48" s="109">
        <v>2024</v>
      </c>
    </row>
    <row r="49" spans="1:10" s="114" customFormat="1" ht="211.15">
      <c r="A49" s="113" t="s">
        <v>3225</v>
      </c>
      <c r="B49" s="114" t="s">
        <v>3226</v>
      </c>
      <c r="C49" s="114" t="s">
        <v>3227</v>
      </c>
      <c r="D49" s="113" t="s">
        <v>3228</v>
      </c>
      <c r="E49" s="114" t="s">
        <v>3229</v>
      </c>
      <c r="F49" s="115" t="str">
        <f t="shared" si="0"/>
        <v>https://libkey.io/libraries/2590/10.1177/09564624241254884</v>
      </c>
      <c r="G49" s="114" t="s">
        <v>3230</v>
      </c>
      <c r="H49" s="114" t="s">
        <v>80</v>
      </c>
      <c r="I49" s="114">
        <v>2024</v>
      </c>
      <c r="J49" s="114" t="s">
        <v>3231</v>
      </c>
    </row>
    <row r="50" spans="1:10" ht="96" hidden="1">
      <c r="A50" s="110" t="s">
        <v>3232</v>
      </c>
      <c r="B50" s="109" t="s">
        <v>3233</v>
      </c>
      <c r="C50" s="109" t="s">
        <v>3234</v>
      </c>
      <c r="D50" s="110" t="s">
        <v>3235</v>
      </c>
      <c r="E50" s="109" t="s">
        <v>3236</v>
      </c>
      <c r="F50" s="111" t="str">
        <f t="shared" si="0"/>
        <v>https://libkey.io/libraries/2590/10.1136/ard-2023-225349</v>
      </c>
      <c r="G50" s="109" t="s">
        <v>3237</v>
      </c>
      <c r="H50" s="109" t="s">
        <v>80</v>
      </c>
      <c r="I50" s="109">
        <v>2024</v>
      </c>
    </row>
    <row r="51" spans="1:10" ht="60" hidden="1">
      <c r="A51" s="110" t="s">
        <v>3238</v>
      </c>
      <c r="B51" s="109" t="s">
        <v>3239</v>
      </c>
      <c r="C51" s="109" t="s">
        <v>3240</v>
      </c>
      <c r="D51" s="110" t="s">
        <v>3241</v>
      </c>
      <c r="E51" s="109" t="s">
        <v>3242</v>
      </c>
      <c r="F51" s="111" t="str">
        <f t="shared" si="0"/>
        <v>https://libkey.io/libraries/2590/10.1016/S2213-2600(24)00119-X</v>
      </c>
      <c r="G51" s="109" t="s">
        <v>3243</v>
      </c>
      <c r="H51" s="109" t="s">
        <v>80</v>
      </c>
      <c r="I51" s="109">
        <v>2024</v>
      </c>
    </row>
    <row r="52" spans="1:10" ht="60" hidden="1">
      <c r="A52" s="110" t="s">
        <v>3244</v>
      </c>
      <c r="B52" s="109" t="s">
        <v>3245</v>
      </c>
      <c r="C52" s="109" t="s">
        <v>3246</v>
      </c>
      <c r="D52" s="110" t="s">
        <v>3247</v>
      </c>
      <c r="E52" s="109" t="s">
        <v>3248</v>
      </c>
      <c r="F52" s="111" t="str">
        <f t="shared" si="0"/>
        <v>https://libkey.io/libraries/2590/10.1007/s13555-024-01174-4</v>
      </c>
      <c r="G52" s="109" t="s">
        <v>3249</v>
      </c>
      <c r="H52" s="109" t="s">
        <v>80</v>
      </c>
      <c r="I52" s="109">
        <v>2024</v>
      </c>
    </row>
    <row r="53" spans="1:10" ht="72" hidden="1">
      <c r="A53" s="110" t="s">
        <v>3250</v>
      </c>
      <c r="B53" s="109" t="s">
        <v>3251</v>
      </c>
      <c r="C53" s="109" t="s">
        <v>3252</v>
      </c>
      <c r="D53" s="110" t="s">
        <v>3253</v>
      </c>
      <c r="E53" s="109" t="s">
        <v>3254</v>
      </c>
      <c r="F53" s="111" t="str">
        <f t="shared" si="0"/>
        <v>https://libkey.io/libraries/2590/10.1227/ons.0000000000001182</v>
      </c>
      <c r="G53" s="109" t="s">
        <v>3255</v>
      </c>
      <c r="H53" s="109" t="s">
        <v>80</v>
      </c>
      <c r="I53" s="109">
        <v>2024</v>
      </c>
    </row>
    <row r="54" spans="1:10" ht="72" hidden="1">
      <c r="A54" s="110" t="s">
        <v>3256</v>
      </c>
      <c r="B54" s="109" t="s">
        <v>3257</v>
      </c>
      <c r="C54" s="109" t="s">
        <v>3258</v>
      </c>
      <c r="D54" s="110" t="s">
        <v>3259</v>
      </c>
      <c r="E54" s="109" t="s">
        <v>3260</v>
      </c>
      <c r="F54" s="111" t="str">
        <f t="shared" si="0"/>
        <v>https://libkey.io/libraries/2590/10.1002/ksa.12256</v>
      </c>
      <c r="G54" s="109" t="s">
        <v>3261</v>
      </c>
      <c r="H54" s="109" t="s">
        <v>80</v>
      </c>
      <c r="I54" s="109">
        <v>2024</v>
      </c>
    </row>
    <row r="55" spans="1:10" s="114" customFormat="1" ht="105.6">
      <c r="A55" s="113" t="s">
        <v>3262</v>
      </c>
      <c r="B55" s="114" t="s">
        <v>3263</v>
      </c>
      <c r="C55" s="114" t="s">
        <v>3264</v>
      </c>
      <c r="D55" s="113" t="s">
        <v>3265</v>
      </c>
      <c r="E55" s="114" t="s">
        <v>3266</v>
      </c>
      <c r="F55" s="115" t="str">
        <f t="shared" si="0"/>
        <v>https://libkey.io/libraries/2590/10.1016/j.radi.2024.04.016</v>
      </c>
      <c r="G55" s="114" t="s">
        <v>3267</v>
      </c>
      <c r="H55" s="114" t="s">
        <v>80</v>
      </c>
      <c r="I55" s="114">
        <v>2024</v>
      </c>
      <c r="J55" s="114" t="s">
        <v>3268</v>
      </c>
    </row>
    <row r="56" spans="1:10" ht="96" hidden="1">
      <c r="A56" s="110" t="s">
        <v>3269</v>
      </c>
      <c r="B56" s="109" t="s">
        <v>3270</v>
      </c>
      <c r="C56" s="109" t="s">
        <v>3271</v>
      </c>
      <c r="D56" s="110" t="s">
        <v>3272</v>
      </c>
      <c r="F56" s="111" t="str">
        <f t="shared" si="0"/>
        <v>https://libkey.io/libraries/2590/10.1093/rheumatology/keae272</v>
      </c>
      <c r="G56" s="109" t="s">
        <v>3273</v>
      </c>
      <c r="H56" s="109" t="s">
        <v>80</v>
      </c>
      <c r="I56" s="109">
        <v>2024</v>
      </c>
    </row>
    <row r="57" spans="1:10" ht="72" hidden="1">
      <c r="A57" s="110" t="s">
        <v>3274</v>
      </c>
      <c r="B57" s="109" t="s">
        <v>3275</v>
      </c>
      <c r="C57" s="109" t="s">
        <v>3276</v>
      </c>
      <c r="D57" s="110" t="s">
        <v>3277</v>
      </c>
      <c r="E57" s="109" t="s">
        <v>3278</v>
      </c>
      <c r="F57" s="111" t="str">
        <f t="shared" si="0"/>
        <v>https://libkey.io/libraries/2590/10.1016/j.annonc.2024.04.012</v>
      </c>
      <c r="G57" s="109" t="s">
        <v>3279</v>
      </c>
      <c r="H57" s="109" t="s">
        <v>80</v>
      </c>
      <c r="I57" s="109">
        <v>2024</v>
      </c>
    </row>
    <row r="58" spans="1:10" ht="72" hidden="1">
      <c r="A58" s="110" t="s">
        <v>3280</v>
      </c>
      <c r="B58" s="109" t="s">
        <v>3281</v>
      </c>
      <c r="C58" s="109" t="s">
        <v>3282</v>
      </c>
      <c r="D58" s="110" t="s">
        <v>3283</v>
      </c>
      <c r="E58" s="109" t="s">
        <v>3284</v>
      </c>
      <c r="F58" s="111" t="str">
        <f t="shared" si="0"/>
        <v>https://libkey.io/libraries/2590/10.1016/j.ejca.2024.114103</v>
      </c>
      <c r="G58" s="109" t="s">
        <v>3285</v>
      </c>
      <c r="H58" s="109" t="s">
        <v>80</v>
      </c>
      <c r="I58" s="109">
        <v>2024</v>
      </c>
    </row>
    <row r="59" spans="1:10" ht="36" hidden="1">
      <c r="A59" s="110" t="s">
        <v>3286</v>
      </c>
      <c r="B59" s="109" t="s">
        <v>3287</v>
      </c>
      <c r="C59" s="109" t="s">
        <v>3288</v>
      </c>
      <c r="D59" s="110" t="s">
        <v>3289</v>
      </c>
      <c r="F59" s="111" t="str">
        <f t="shared" si="0"/>
        <v>https://libkey.io/libraries/2590/10.1007/s00432-024-05749-8</v>
      </c>
      <c r="G59" s="109" t="s">
        <v>3290</v>
      </c>
      <c r="H59" s="112" t="s">
        <v>59</v>
      </c>
      <c r="I59" s="109">
        <v>2024</v>
      </c>
    </row>
    <row r="60" spans="1:10" ht="72" hidden="1">
      <c r="A60" s="110" t="s">
        <v>3291</v>
      </c>
      <c r="B60" s="109" t="s">
        <v>3292</v>
      </c>
      <c r="C60" s="109" t="s">
        <v>3293</v>
      </c>
      <c r="D60" s="110" t="s">
        <v>3294</v>
      </c>
      <c r="E60" s="109" t="s">
        <v>3295</v>
      </c>
      <c r="F60" s="111" t="str">
        <f t="shared" si="0"/>
        <v>https://libkey.io/libraries/2590/10.1136/bmjresp-2023-002271</v>
      </c>
      <c r="G60" s="109" t="s">
        <v>3296</v>
      </c>
      <c r="H60" s="112" t="s">
        <v>3297</v>
      </c>
      <c r="I60" s="109">
        <v>2024</v>
      </c>
    </row>
    <row r="61" spans="1:10" s="114" customFormat="1" ht="79.150000000000006">
      <c r="A61" s="113" t="s">
        <v>3298</v>
      </c>
      <c r="B61" s="114" t="s">
        <v>3299</v>
      </c>
      <c r="C61" s="114" t="s">
        <v>3300</v>
      </c>
      <c r="D61" s="113" t="s">
        <v>3301</v>
      </c>
      <c r="E61" s="114" t="s">
        <v>3302</v>
      </c>
      <c r="F61" s="115" t="str">
        <f t="shared" si="0"/>
        <v>https://libkey.io/libraries/2590/10.1371/journal.pone.0302878</v>
      </c>
      <c r="G61" s="114" t="s">
        <v>3303</v>
      </c>
      <c r="H61" s="117" t="s">
        <v>3028</v>
      </c>
      <c r="I61" s="114">
        <v>2024</v>
      </c>
      <c r="J61" s="114" t="s">
        <v>3304</v>
      </c>
    </row>
    <row r="62" spans="1:10" ht="48" hidden="1">
      <c r="A62" s="110" t="s">
        <v>3305</v>
      </c>
      <c r="B62" s="109" t="s">
        <v>3306</v>
      </c>
      <c r="C62" s="109" t="s">
        <v>3307</v>
      </c>
      <c r="D62" s="110" t="s">
        <v>3308</v>
      </c>
      <c r="E62" s="109" t="s">
        <v>3309</v>
      </c>
      <c r="F62" s="111" t="str">
        <f t="shared" si="0"/>
        <v>https://libkey.io/libraries/2590/10.1186/s12879-024-09330-z</v>
      </c>
      <c r="G62" s="109" t="s">
        <v>3310</v>
      </c>
      <c r="H62" s="112" t="s">
        <v>749</v>
      </c>
      <c r="I62" s="109">
        <v>2024</v>
      </c>
    </row>
    <row r="63" spans="1:10" ht="72" hidden="1">
      <c r="A63" s="110" t="s">
        <v>3311</v>
      </c>
      <c r="B63" s="109" t="s">
        <v>3312</v>
      </c>
      <c r="C63" s="109" t="s">
        <v>3313</v>
      </c>
      <c r="D63" s="110" t="s">
        <v>3314</v>
      </c>
      <c r="E63" s="109" t="s">
        <v>3315</v>
      </c>
      <c r="F63" s="111" t="str">
        <f t="shared" si="0"/>
        <v>https://libkey.io/libraries/2590/10.1038/s41433-023-02917-x</v>
      </c>
      <c r="G63" s="109" t="s">
        <v>3316</v>
      </c>
      <c r="H63" s="109" t="s">
        <v>80</v>
      </c>
      <c r="I63" s="109">
        <v>2024</v>
      </c>
    </row>
    <row r="64" spans="1:10" ht="190.5" hidden="1">
      <c r="A64" s="110" t="s">
        <v>3317</v>
      </c>
      <c r="B64" s="109" t="s">
        <v>3318</v>
      </c>
      <c r="C64" s="109" t="s">
        <v>3319</v>
      </c>
      <c r="D64" s="110" t="s">
        <v>3320</v>
      </c>
      <c r="E64" s="109" t="s">
        <v>3321</v>
      </c>
      <c r="F64" s="111" t="str">
        <f t="shared" ref="F64:F123" si="1">HYPERLINK(G64)</f>
        <v>https://libkey.io/libraries/2590/10.1038/s41433-023-02902-4</v>
      </c>
      <c r="G64" s="109" t="s">
        <v>3322</v>
      </c>
      <c r="H64" s="109" t="s">
        <v>80</v>
      </c>
      <c r="I64" s="109">
        <v>2024</v>
      </c>
    </row>
    <row r="65" spans="1:10" ht="72" hidden="1">
      <c r="A65" s="110" t="s">
        <v>3323</v>
      </c>
      <c r="B65" s="109" t="s">
        <v>3324</v>
      </c>
      <c r="C65" s="109" t="s">
        <v>3325</v>
      </c>
      <c r="D65" s="110" t="s">
        <v>1397</v>
      </c>
      <c r="E65" s="109" t="s">
        <v>3326</v>
      </c>
      <c r="F65" s="111" t="str">
        <f t="shared" si="1"/>
        <v>https://libkey.io/libraries/2590/10.1038/s41433-023-02886-1</v>
      </c>
      <c r="G65" s="109" t="s">
        <v>3327</v>
      </c>
      <c r="H65" s="112" t="s">
        <v>3028</v>
      </c>
      <c r="I65" s="109">
        <v>2024</v>
      </c>
    </row>
    <row r="66" spans="1:10" ht="48" hidden="1">
      <c r="A66" s="110" t="s">
        <v>3328</v>
      </c>
      <c r="B66" s="109" t="s">
        <v>3329</v>
      </c>
      <c r="C66" s="109" t="s">
        <v>3330</v>
      </c>
      <c r="D66" s="110" t="s">
        <v>1426</v>
      </c>
      <c r="E66" s="109" t="s">
        <v>3331</v>
      </c>
      <c r="F66" s="111" t="str">
        <f t="shared" si="1"/>
        <v>https://libkey.io/libraries/2590/10.1111/1756-185X.15161</v>
      </c>
      <c r="G66" s="109" t="s">
        <v>3332</v>
      </c>
      <c r="H66" s="112" t="s">
        <v>2989</v>
      </c>
      <c r="I66" s="109">
        <v>2024</v>
      </c>
    </row>
    <row r="67" spans="1:10" ht="36" hidden="1">
      <c r="A67" s="110" t="s">
        <v>3333</v>
      </c>
      <c r="B67" s="109" t="s">
        <v>3334</v>
      </c>
      <c r="C67" s="109" t="s">
        <v>3335</v>
      </c>
      <c r="D67" s="110" t="s">
        <v>3336</v>
      </c>
      <c r="E67" s="109" t="s">
        <v>3337</v>
      </c>
      <c r="F67" s="111" t="str">
        <f t="shared" si="1"/>
        <v>https://libkey.io/libraries/2590/10.1093/bjr/tqae028</v>
      </c>
      <c r="G67" s="109" t="s">
        <v>3338</v>
      </c>
      <c r="H67" s="112" t="s">
        <v>59</v>
      </c>
      <c r="I67" s="109">
        <v>2024</v>
      </c>
    </row>
    <row r="68" spans="1:10" ht="96" hidden="1">
      <c r="A68" s="110" t="s">
        <v>3339</v>
      </c>
      <c r="B68" s="109" t="s">
        <v>3340</v>
      </c>
      <c r="C68" s="109" t="s">
        <v>3341</v>
      </c>
      <c r="D68" s="110" t="s">
        <v>3342</v>
      </c>
      <c r="E68" s="109" t="s">
        <v>3343</v>
      </c>
      <c r="F68" s="111" t="str">
        <f t="shared" si="1"/>
        <v>https://libkey.io/libraries/2590/10.1136/rapm-2023-104751</v>
      </c>
      <c r="G68" s="109" t="s">
        <v>3344</v>
      </c>
      <c r="H68" s="112" t="s">
        <v>3345</v>
      </c>
      <c r="I68" s="109">
        <v>2024</v>
      </c>
    </row>
    <row r="69" spans="1:10" ht="96" hidden="1">
      <c r="A69" s="110" t="s">
        <v>3346</v>
      </c>
      <c r="B69" s="109" t="s">
        <v>3347</v>
      </c>
      <c r="C69" s="109" t="s">
        <v>3348</v>
      </c>
      <c r="D69" s="110" t="s">
        <v>3349</v>
      </c>
      <c r="E69" s="109" t="s">
        <v>3350</v>
      </c>
      <c r="F69" s="111" t="str">
        <f t="shared" si="1"/>
        <v>https://libkey.io/libraries/2590/10.3389/ti.2024.12605</v>
      </c>
      <c r="G69" s="109" t="s">
        <v>3351</v>
      </c>
      <c r="H69" s="109" t="s">
        <v>80</v>
      </c>
      <c r="I69" s="109">
        <v>2024</v>
      </c>
    </row>
    <row r="70" spans="1:10" s="114" customFormat="1" ht="52.9">
      <c r="A70" s="113" t="s">
        <v>3352</v>
      </c>
      <c r="B70" s="114" t="s">
        <v>3353</v>
      </c>
      <c r="C70" s="114" t="s">
        <v>3354</v>
      </c>
      <c r="D70" s="113" t="s">
        <v>3355</v>
      </c>
      <c r="E70" s="114" t="s">
        <v>3356</v>
      </c>
      <c r="F70" s="115" t="str">
        <f t="shared" si="1"/>
        <v>https://libkey.io/libraries/2590/10.1111/1460-6984.12970</v>
      </c>
      <c r="G70" s="114" t="s">
        <v>3357</v>
      </c>
      <c r="H70" s="117" t="s">
        <v>749</v>
      </c>
      <c r="I70" s="114">
        <v>2024</v>
      </c>
      <c r="J70" s="117" t="s">
        <v>3358</v>
      </c>
    </row>
    <row r="71" spans="1:10" ht="72" hidden="1">
      <c r="A71" s="110" t="s">
        <v>3359</v>
      </c>
      <c r="B71" s="109" t="s">
        <v>3360</v>
      </c>
      <c r="C71" s="109" t="s">
        <v>3361</v>
      </c>
      <c r="D71" s="110" t="s">
        <v>3362</v>
      </c>
      <c r="E71" s="109" t="s">
        <v>3363</v>
      </c>
      <c r="F71" s="111" t="str">
        <f t="shared" si="1"/>
        <v>https://libkey.io/libraries/2590/10.1111/cen.15060</v>
      </c>
      <c r="G71" s="109" t="s">
        <v>3364</v>
      </c>
      <c r="H71" s="112" t="s">
        <v>749</v>
      </c>
      <c r="I71" s="109">
        <v>2024</v>
      </c>
    </row>
    <row r="72" spans="1:10" s="114" customFormat="1" ht="369.6">
      <c r="A72" s="113" t="s">
        <v>3365</v>
      </c>
      <c r="B72" s="114" t="s">
        <v>3366</v>
      </c>
      <c r="C72" s="114" t="s">
        <v>3367</v>
      </c>
      <c r="D72" s="113" t="s">
        <v>3368</v>
      </c>
      <c r="E72" s="114" t="s">
        <v>3369</v>
      </c>
      <c r="F72" s="115" t="str">
        <f t="shared" si="1"/>
        <v>https://libkey.io/libraries/2590/10.1007/s00383-024-05693-1</v>
      </c>
      <c r="G72" s="114" t="s">
        <v>3370</v>
      </c>
      <c r="H72" s="114" t="s">
        <v>80</v>
      </c>
      <c r="I72" s="114">
        <v>2024</v>
      </c>
      <c r="J72" s="117" t="s">
        <v>3371</v>
      </c>
    </row>
    <row r="73" spans="1:10" ht="118.5" hidden="1">
      <c r="A73" s="110" t="s">
        <v>3372</v>
      </c>
      <c r="B73" s="109" t="s">
        <v>3373</v>
      </c>
      <c r="C73" s="109" t="s">
        <v>3374</v>
      </c>
      <c r="D73" s="110" t="s">
        <v>3375</v>
      </c>
      <c r="E73" s="109" t="s">
        <v>3376</v>
      </c>
      <c r="F73" s="111" t="str">
        <f t="shared" si="1"/>
        <v>https://libkey.io/libraries/2590/10.1007/s00068-024-02539-2</v>
      </c>
      <c r="G73" s="109" t="s">
        <v>3377</v>
      </c>
      <c r="H73" s="109" t="s">
        <v>80</v>
      </c>
      <c r="I73" s="109">
        <v>2024</v>
      </c>
    </row>
    <row r="74" spans="1:10" ht="409.6" hidden="1">
      <c r="A74" s="110" t="s">
        <v>3378</v>
      </c>
      <c r="B74" s="109" t="s">
        <v>3379</v>
      </c>
      <c r="C74" s="109" t="s">
        <v>3380</v>
      </c>
      <c r="D74" s="110" t="s">
        <v>3381</v>
      </c>
      <c r="E74" s="109" t="s">
        <v>3382</v>
      </c>
      <c r="F74" s="111" t="str">
        <f t="shared" si="1"/>
        <v>https://libkey.io/libraries/2590/10.1007/s10554-024-03141-8</v>
      </c>
      <c r="G74" s="109" t="s">
        <v>3383</v>
      </c>
      <c r="H74" s="109" t="s">
        <v>80</v>
      </c>
      <c r="I74" s="109">
        <v>2024</v>
      </c>
    </row>
    <row r="75" spans="1:10" ht="48" hidden="1">
      <c r="A75" s="110" t="s">
        <v>3384</v>
      </c>
      <c r="B75" s="109" t="s">
        <v>3385</v>
      </c>
      <c r="C75" s="109" t="s">
        <v>3386</v>
      </c>
      <c r="D75" s="110" t="s">
        <v>3387</v>
      </c>
      <c r="E75" s="109" t="s">
        <v>3388</v>
      </c>
      <c r="F75" s="111" t="str">
        <f t="shared" si="1"/>
        <v>https://libkey.io/libraries/2590/10.1111/bju.16404</v>
      </c>
      <c r="G75" s="109" t="s">
        <v>3389</v>
      </c>
      <c r="H75" s="112" t="s">
        <v>59</v>
      </c>
      <c r="I75" s="109">
        <v>2024</v>
      </c>
    </row>
    <row r="76" spans="1:10" ht="262.5" hidden="1">
      <c r="A76" s="110" t="s">
        <v>3390</v>
      </c>
      <c r="B76" s="109" t="s">
        <v>3391</v>
      </c>
      <c r="C76" s="109" t="s">
        <v>3392</v>
      </c>
      <c r="D76" s="110" t="s">
        <v>3393</v>
      </c>
      <c r="E76" s="109" t="s">
        <v>3394</v>
      </c>
      <c r="F76" s="111" t="str">
        <f t="shared" si="1"/>
        <v>https://libkey.io/libraries/2590/10.1053/j.gastro.2024.05.010</v>
      </c>
      <c r="G76" s="109" t="s">
        <v>3395</v>
      </c>
      <c r="H76" s="109" t="s">
        <v>80</v>
      </c>
      <c r="I76" s="109">
        <v>2024</v>
      </c>
    </row>
    <row r="77" spans="1:10" s="114" customFormat="1" ht="118.9">
      <c r="A77" s="113" t="s">
        <v>3396</v>
      </c>
      <c r="B77" s="114" t="s">
        <v>3397</v>
      </c>
      <c r="C77" s="114" t="s">
        <v>3398</v>
      </c>
      <c r="D77" s="113" t="s">
        <v>3399</v>
      </c>
      <c r="E77" s="114" t="s">
        <v>3400</v>
      </c>
      <c r="F77" s="115" t="str">
        <f t="shared" si="1"/>
        <v>https://libkey.io/libraries/2590/10.1111/bjh.19530</v>
      </c>
      <c r="G77" s="114" t="s">
        <v>3401</v>
      </c>
      <c r="H77" s="114" t="s">
        <v>80</v>
      </c>
      <c r="I77" s="114">
        <v>2024</v>
      </c>
      <c r="J77" s="114" t="s">
        <v>3402</v>
      </c>
    </row>
    <row r="78" spans="1:10" ht="84" hidden="1">
      <c r="A78" s="110" t="s">
        <v>3403</v>
      </c>
      <c r="B78" s="109" t="s">
        <v>3404</v>
      </c>
      <c r="C78" s="109" t="s">
        <v>3405</v>
      </c>
      <c r="D78" s="110" t="s">
        <v>3406</v>
      </c>
      <c r="E78" s="109" t="s">
        <v>3407</v>
      </c>
      <c r="F78" s="111" t="str">
        <f t="shared" si="1"/>
        <v>https://libkey.io/libraries/2590/10.1016/j.clinph.2024.04.019</v>
      </c>
      <c r="G78" s="109" t="s">
        <v>3408</v>
      </c>
      <c r="H78" s="112" t="s">
        <v>59</v>
      </c>
      <c r="I78" s="109">
        <v>2024</v>
      </c>
    </row>
    <row r="79" spans="1:10" s="114" customFormat="1" ht="105.6">
      <c r="A79" s="113" t="s">
        <v>3409</v>
      </c>
      <c r="B79" s="114" t="s">
        <v>3410</v>
      </c>
      <c r="C79" s="114" t="s">
        <v>3411</v>
      </c>
      <c r="D79" s="113" t="s">
        <v>3412</v>
      </c>
      <c r="E79" s="114" t="s">
        <v>3413</v>
      </c>
      <c r="F79" s="115" t="str">
        <f t="shared" si="1"/>
        <v>https://libkey.io/libraries/2590/10.1016/j.mam.2024.101275</v>
      </c>
      <c r="G79" s="114" t="s">
        <v>3414</v>
      </c>
      <c r="H79" s="117" t="s">
        <v>59</v>
      </c>
      <c r="I79" s="114">
        <v>2024</v>
      </c>
      <c r="J79" s="114" t="s">
        <v>3415</v>
      </c>
    </row>
    <row r="80" spans="1:10" ht="36" hidden="1">
      <c r="A80" s="110" t="s">
        <v>3416</v>
      </c>
      <c r="B80" s="109" t="s">
        <v>3417</v>
      </c>
      <c r="C80" s="109" t="s">
        <v>3418</v>
      </c>
      <c r="D80" s="110" t="s">
        <v>3419</v>
      </c>
      <c r="E80" s="109" t="s">
        <v>3420</v>
      </c>
      <c r="F80" s="111" t="str">
        <f t="shared" si="1"/>
        <v>https://libkey.io/libraries/2590/10.1111/liv.15969</v>
      </c>
      <c r="G80" s="109" t="s">
        <v>3421</v>
      </c>
      <c r="H80" s="109" t="s">
        <v>80</v>
      </c>
      <c r="I80" s="109">
        <v>2024</v>
      </c>
    </row>
    <row r="81" spans="1:10" ht="48" hidden="1">
      <c r="A81" s="110" t="s">
        <v>3422</v>
      </c>
      <c r="B81" s="109" t="s">
        <v>3423</v>
      </c>
      <c r="C81" s="109" t="s">
        <v>3424</v>
      </c>
      <c r="D81" s="110" t="s">
        <v>3425</v>
      </c>
      <c r="E81" s="109" t="s">
        <v>3426</v>
      </c>
      <c r="F81" s="111" t="str">
        <f t="shared" si="1"/>
        <v>https://libkey.io/libraries/2590/10.1002/ksa.12273</v>
      </c>
      <c r="G81" s="109" t="s">
        <v>3427</v>
      </c>
      <c r="H81" s="109" t="s">
        <v>80</v>
      </c>
      <c r="I81" s="109">
        <v>2024</v>
      </c>
    </row>
    <row r="82" spans="1:10" ht="36" hidden="1">
      <c r="A82" s="110" t="s">
        <v>3428</v>
      </c>
      <c r="B82" s="109" t="s">
        <v>3429</v>
      </c>
      <c r="C82" s="109" t="s">
        <v>3430</v>
      </c>
      <c r="D82" s="110" t="s">
        <v>3431</v>
      </c>
      <c r="E82" s="109" t="s">
        <v>3432</v>
      </c>
      <c r="F82" s="111" t="str">
        <f t="shared" si="1"/>
        <v>https://libkey.io/libraries/2590/10.1177/00369330241252715</v>
      </c>
      <c r="G82" s="109" t="s">
        <v>3433</v>
      </c>
      <c r="H82" s="109" t="s">
        <v>80</v>
      </c>
      <c r="I82" s="109">
        <v>2024</v>
      </c>
    </row>
    <row r="83" spans="1:10" s="114" customFormat="1" ht="39.6">
      <c r="A83" s="113" t="s">
        <v>3434</v>
      </c>
      <c r="B83" s="114" t="s">
        <v>3435</v>
      </c>
      <c r="C83" s="114" t="s">
        <v>3436</v>
      </c>
      <c r="D83" s="113" t="s">
        <v>3437</v>
      </c>
      <c r="E83" s="114" t="s">
        <v>3438</v>
      </c>
      <c r="F83" s="115" t="str">
        <f t="shared" si="1"/>
        <v>https://libkey.io/libraries/2590/10.1007/s10237-024-01857-z</v>
      </c>
      <c r="G83" s="114" t="s">
        <v>3439</v>
      </c>
      <c r="H83" s="114" t="s">
        <v>80</v>
      </c>
      <c r="I83" s="114">
        <v>2024</v>
      </c>
      <c r="J83" s="117" t="s">
        <v>3440</v>
      </c>
    </row>
    <row r="84" spans="1:10" ht="96" hidden="1">
      <c r="A84" s="110" t="s">
        <v>3441</v>
      </c>
      <c r="B84" s="109" t="s">
        <v>3442</v>
      </c>
      <c r="C84" s="109" t="s">
        <v>3443</v>
      </c>
      <c r="D84" s="110" t="s">
        <v>3444</v>
      </c>
      <c r="E84" s="109" t="s">
        <v>3445</v>
      </c>
      <c r="F84" s="111" t="str">
        <f t="shared" si="1"/>
        <v>https://libkey.io/libraries/2590/10.1016/S0140-6736(24)00548-8</v>
      </c>
      <c r="G84" s="109" t="s">
        <v>3446</v>
      </c>
      <c r="H84" s="109" t="s">
        <v>80</v>
      </c>
      <c r="I84" s="109">
        <v>2024</v>
      </c>
    </row>
    <row r="85" spans="1:10" ht="84" hidden="1">
      <c r="A85" s="110" t="s">
        <v>3447</v>
      </c>
      <c r="B85" s="109" t="s">
        <v>3442</v>
      </c>
      <c r="C85" s="109" t="s">
        <v>3448</v>
      </c>
      <c r="D85" s="110" t="s">
        <v>3449</v>
      </c>
      <c r="E85" s="109" t="s">
        <v>3450</v>
      </c>
      <c r="F85" s="111" t="str">
        <f t="shared" si="1"/>
        <v>https://libkey.io/libraries/2590/10.1016/S0140-6736(24)00549-X</v>
      </c>
      <c r="G85" s="109" t="s">
        <v>3451</v>
      </c>
      <c r="H85" s="109" t="s">
        <v>80</v>
      </c>
      <c r="I85" s="109">
        <v>2024</v>
      </c>
    </row>
    <row r="86" spans="1:10" ht="274.5" hidden="1">
      <c r="A86" s="110" t="s">
        <v>3452</v>
      </c>
      <c r="B86" s="109" t="s">
        <v>3453</v>
      </c>
      <c r="C86" s="109" t="s">
        <v>3454</v>
      </c>
      <c r="D86" s="110" t="s">
        <v>3455</v>
      </c>
      <c r="E86" s="109" t="s">
        <v>3456</v>
      </c>
      <c r="F86" s="111" t="str">
        <f t="shared" si="1"/>
        <v>https://libkey.io/libraries/2590/10.1007/s00590-024-03970-2</v>
      </c>
      <c r="G86" s="109" t="s">
        <v>3457</v>
      </c>
      <c r="H86" s="109" t="s">
        <v>80</v>
      </c>
      <c r="I86" s="109">
        <v>2024</v>
      </c>
    </row>
    <row r="87" spans="1:10" ht="60" hidden="1">
      <c r="A87" s="110" t="s">
        <v>3458</v>
      </c>
      <c r="B87" s="109" t="s">
        <v>3459</v>
      </c>
      <c r="C87" s="109" t="s">
        <v>3460</v>
      </c>
      <c r="D87" s="110" t="s">
        <v>3461</v>
      </c>
      <c r="E87" s="109" t="s">
        <v>3462</v>
      </c>
      <c r="F87" s="111" t="str">
        <f t="shared" si="1"/>
        <v>https://libkey.io/libraries/2590/10.1136/jnis-2023-021378</v>
      </c>
      <c r="G87" s="109" t="s">
        <v>3463</v>
      </c>
      <c r="H87" s="109" t="s">
        <v>80</v>
      </c>
      <c r="I87" s="109">
        <v>2024</v>
      </c>
    </row>
    <row r="88" spans="1:10" ht="72" hidden="1">
      <c r="A88" s="110" t="s">
        <v>3464</v>
      </c>
      <c r="B88" s="109" t="s">
        <v>3465</v>
      </c>
      <c r="C88" s="109" t="s">
        <v>3466</v>
      </c>
      <c r="D88" s="110" t="s">
        <v>3467</v>
      </c>
      <c r="F88" s="111" t="str">
        <f t="shared" si="1"/>
        <v>https://libkey.io/libraries/2590/10.1016/j.wneu.2024.05.066</v>
      </c>
      <c r="G88" s="109" t="s">
        <v>3468</v>
      </c>
      <c r="H88" s="109" t="s">
        <v>80</v>
      </c>
      <c r="I88" s="109">
        <v>2024</v>
      </c>
    </row>
    <row r="89" spans="1:10" ht="36" hidden="1">
      <c r="A89" s="110" t="s">
        <v>3469</v>
      </c>
      <c r="B89" s="109" t="s">
        <v>3470</v>
      </c>
      <c r="C89" s="109" t="s">
        <v>3471</v>
      </c>
      <c r="D89" s="110" t="s">
        <v>3472</v>
      </c>
      <c r="E89" s="109" t="s">
        <v>3473</v>
      </c>
      <c r="F89" s="111" t="str">
        <f t="shared" si="1"/>
        <v>https://libkey.io/libraries/2590/10.1038/s41597-024-03350-9</v>
      </c>
      <c r="G89" s="109" t="s">
        <v>3474</v>
      </c>
      <c r="H89" s="112" t="s">
        <v>3475</v>
      </c>
      <c r="I89" s="109">
        <v>2024</v>
      </c>
    </row>
    <row r="90" spans="1:10" ht="48" hidden="1">
      <c r="A90" s="110" t="s">
        <v>3476</v>
      </c>
      <c r="B90" s="109" t="s">
        <v>3477</v>
      </c>
      <c r="C90" s="109" t="s">
        <v>3478</v>
      </c>
      <c r="D90" s="110" t="s">
        <v>3479</v>
      </c>
      <c r="E90" s="109" t="s">
        <v>3480</v>
      </c>
      <c r="F90" s="111" t="str">
        <f t="shared" si="1"/>
        <v>https://libkey.io/libraries/2590/10.1097/HEP.0000000000000727</v>
      </c>
      <c r="G90" s="109" t="s">
        <v>3481</v>
      </c>
      <c r="H90" s="112" t="s">
        <v>3482</v>
      </c>
      <c r="I90" s="109">
        <v>2024</v>
      </c>
    </row>
    <row r="91" spans="1:10" s="114" customFormat="1" ht="250.9">
      <c r="A91" s="113" t="s">
        <v>3483</v>
      </c>
      <c r="B91" s="114" t="s">
        <v>3484</v>
      </c>
      <c r="C91" s="114" t="s">
        <v>3485</v>
      </c>
      <c r="D91" s="113" t="s">
        <v>3486</v>
      </c>
      <c r="E91" s="114" t="s">
        <v>3487</v>
      </c>
      <c r="F91" s="115" t="str">
        <f t="shared" si="1"/>
        <v>https://libkey.io/libraries/2590/10.1002/pon.6349</v>
      </c>
      <c r="G91" s="114" t="s">
        <v>3488</v>
      </c>
      <c r="H91" s="117" t="s">
        <v>3489</v>
      </c>
      <c r="I91" s="114">
        <v>2024</v>
      </c>
      <c r="J91" s="117" t="s">
        <v>3490</v>
      </c>
    </row>
    <row r="92" spans="1:10" ht="72" hidden="1">
      <c r="A92" s="110" t="s">
        <v>3491</v>
      </c>
      <c r="B92" s="109" t="s">
        <v>3492</v>
      </c>
      <c r="C92" s="109" t="s">
        <v>3493</v>
      </c>
      <c r="D92" s="110" t="s">
        <v>3494</v>
      </c>
      <c r="E92" s="109" t="s">
        <v>3495</v>
      </c>
      <c r="F92" s="111" t="str">
        <f t="shared" si="1"/>
        <v>https://libkey.io/libraries/2590/10.1371/journal.pone.0299321</v>
      </c>
      <c r="G92" s="109" t="s">
        <v>3496</v>
      </c>
      <c r="H92" s="109" t="s">
        <v>80</v>
      </c>
      <c r="I92" s="109">
        <v>2024</v>
      </c>
    </row>
    <row r="93" spans="1:10" ht="48" hidden="1">
      <c r="A93" s="110" t="s">
        <v>3497</v>
      </c>
      <c r="B93" s="109" t="s">
        <v>3498</v>
      </c>
      <c r="C93" s="109" t="s">
        <v>3499</v>
      </c>
      <c r="D93" s="110" t="s">
        <v>1426</v>
      </c>
      <c r="E93" s="109" t="s">
        <v>3500</v>
      </c>
      <c r="F93" s="111" t="str">
        <f t="shared" si="1"/>
        <v>https://libkey.io/libraries/2590/10.1111/1756-185X.15178</v>
      </c>
      <c r="G93" s="109" t="s">
        <v>3501</v>
      </c>
      <c r="H93" s="109" t="s">
        <v>80</v>
      </c>
      <c r="I93" s="109">
        <v>2024</v>
      </c>
    </row>
    <row r="94" spans="1:10" ht="60" hidden="1">
      <c r="A94" s="110" t="s">
        <v>3502</v>
      </c>
      <c r="B94" s="109" t="s">
        <v>3503</v>
      </c>
      <c r="C94" s="109" t="s">
        <v>3504</v>
      </c>
      <c r="D94" s="110" t="s">
        <v>3505</v>
      </c>
      <c r="E94" s="109" t="s">
        <v>3506</v>
      </c>
      <c r="F94" s="111" t="str">
        <f t="shared" si="1"/>
        <v>https://libkey.io/libraries/2590/10.1136/ard-2023-224543</v>
      </c>
      <c r="G94" s="109" t="s">
        <v>3507</v>
      </c>
      <c r="H94" s="112" t="s">
        <v>244</v>
      </c>
      <c r="I94" s="109">
        <v>2024</v>
      </c>
    </row>
    <row r="95" spans="1:10" ht="36" hidden="1">
      <c r="A95" s="110" t="s">
        <v>3508</v>
      </c>
      <c r="B95" s="109" t="s">
        <v>3509</v>
      </c>
      <c r="C95" s="109" t="s">
        <v>3510</v>
      </c>
      <c r="D95" s="110" t="s">
        <v>3511</v>
      </c>
      <c r="E95" s="109" t="s">
        <v>3512</v>
      </c>
      <c r="F95" s="111" t="str">
        <f t="shared" si="1"/>
        <v>https://libkey.io/libraries/2590/10.1002/jcp.31212</v>
      </c>
      <c r="G95" s="109" t="s">
        <v>3513</v>
      </c>
      <c r="H95" s="112" t="s">
        <v>59</v>
      </c>
      <c r="I95" s="109">
        <v>2024</v>
      </c>
    </row>
    <row r="96" spans="1:10" ht="48" hidden="1">
      <c r="A96" s="110" t="s">
        <v>3514</v>
      </c>
      <c r="B96" s="109" t="s">
        <v>3515</v>
      </c>
      <c r="C96" s="109" t="s">
        <v>3516</v>
      </c>
      <c r="D96" s="110" t="s">
        <v>3517</v>
      </c>
      <c r="E96" s="109" t="s">
        <v>3518</v>
      </c>
      <c r="F96" s="111" t="str">
        <f t="shared" si="1"/>
        <v>https://libkey.io/libraries/2590/10.1017/S0022215123002116</v>
      </c>
      <c r="G96" s="109" t="s">
        <v>3519</v>
      </c>
      <c r="H96" s="109" t="s">
        <v>80</v>
      </c>
      <c r="I96" s="109">
        <v>2024</v>
      </c>
    </row>
    <row r="97" spans="1:10" s="114" customFormat="1" ht="171" customHeight="1">
      <c r="A97" s="113" t="s">
        <v>3520</v>
      </c>
      <c r="B97" s="114" t="s">
        <v>3521</v>
      </c>
      <c r="C97" s="114" t="s">
        <v>3522</v>
      </c>
      <c r="D97" s="113" t="s">
        <v>3523</v>
      </c>
      <c r="E97" s="114" t="s">
        <v>3524</v>
      </c>
      <c r="F97" s="115" t="str">
        <f t="shared" si="1"/>
        <v>https://libkey.io/libraries/2590/10.1080/09638288.2023.2216027</v>
      </c>
      <c r="G97" s="114" t="s">
        <v>3525</v>
      </c>
      <c r="H97" s="114" t="s">
        <v>80</v>
      </c>
      <c r="I97" s="114">
        <v>2024</v>
      </c>
      <c r="J97" s="114" t="s">
        <v>3526</v>
      </c>
    </row>
    <row r="98" spans="1:10" s="114" customFormat="1" ht="92.45">
      <c r="A98" s="113" t="s">
        <v>3527</v>
      </c>
      <c r="B98" s="114" t="s">
        <v>3528</v>
      </c>
      <c r="C98" s="114" t="s">
        <v>3529</v>
      </c>
      <c r="D98" s="113" t="s">
        <v>3530</v>
      </c>
      <c r="F98" s="115" t="str">
        <f t="shared" si="1"/>
        <v>https://libkey.io/libraries/2590/10.1136/bmj-2023-076508</v>
      </c>
      <c r="G98" s="114" t="s">
        <v>3531</v>
      </c>
      <c r="H98" s="117" t="s">
        <v>3532</v>
      </c>
      <c r="I98" s="114">
        <v>2024</v>
      </c>
      <c r="J98" s="114" t="s">
        <v>3533</v>
      </c>
    </row>
    <row r="99" spans="1:10" s="114" customFormat="1" ht="237.6">
      <c r="A99" s="113" t="s">
        <v>3534</v>
      </c>
      <c r="B99" s="114" t="s">
        <v>3535</v>
      </c>
      <c r="C99" s="114" t="s">
        <v>3536</v>
      </c>
      <c r="D99" s="113" t="s">
        <v>3537</v>
      </c>
      <c r="E99" s="114" t="s">
        <v>3538</v>
      </c>
      <c r="F99" s="115" t="str">
        <f t="shared" si="1"/>
        <v>https://libkey.io/libraries/2590/10.1002/acm2.14345</v>
      </c>
      <c r="G99" s="114" t="s">
        <v>3539</v>
      </c>
      <c r="H99" s="114" t="s">
        <v>80</v>
      </c>
      <c r="I99" s="114">
        <v>2024</v>
      </c>
      <c r="J99" s="117" t="s">
        <v>3540</v>
      </c>
    </row>
    <row r="100" spans="1:10" ht="48" hidden="1">
      <c r="A100" s="110" t="s">
        <v>3541</v>
      </c>
      <c r="B100" s="109" t="s">
        <v>3542</v>
      </c>
      <c r="C100" s="109" t="s">
        <v>3543</v>
      </c>
      <c r="D100" s="110" t="s">
        <v>3544</v>
      </c>
      <c r="E100" s="109" t="s">
        <v>3545</v>
      </c>
      <c r="F100" s="111" t="str">
        <f t="shared" si="1"/>
        <v>https://libkey.io/libraries/2590/10.1200/EDBK_433502</v>
      </c>
      <c r="G100" s="109" t="s">
        <v>3546</v>
      </c>
      <c r="H100" s="112" t="s">
        <v>59</v>
      </c>
      <c r="I100" s="109">
        <v>2024</v>
      </c>
    </row>
    <row r="101" spans="1:10" ht="60" hidden="1">
      <c r="A101" s="110" t="s">
        <v>3547</v>
      </c>
      <c r="B101" s="109" t="s">
        <v>3548</v>
      </c>
      <c r="C101" s="109" t="s">
        <v>3549</v>
      </c>
      <c r="D101" s="110" t="s">
        <v>3550</v>
      </c>
      <c r="E101" s="109" t="s">
        <v>3551</v>
      </c>
      <c r="F101" s="111" t="str">
        <f t="shared" si="1"/>
        <v>https://libkey.io/libraries/2590/10.1007/s00068-024-02549-0</v>
      </c>
      <c r="G101" s="109" t="s">
        <v>3552</v>
      </c>
      <c r="H101" s="109" t="s">
        <v>80</v>
      </c>
      <c r="I101" s="109">
        <v>2024</v>
      </c>
    </row>
    <row r="102" spans="1:10" ht="36" hidden="1">
      <c r="A102" s="110" t="s">
        <v>3553</v>
      </c>
      <c r="B102" s="109" t="s">
        <v>3554</v>
      </c>
      <c r="C102" s="109" t="s">
        <v>3555</v>
      </c>
      <c r="D102" s="110" t="s">
        <v>3556</v>
      </c>
      <c r="E102" s="109" t="s">
        <v>3557</v>
      </c>
      <c r="F102" s="111" t="str">
        <f t="shared" si="1"/>
        <v>https://libkey.io/libraries/2590/10.1097/ACI.0000000000001000</v>
      </c>
      <c r="G102" s="109" t="s">
        <v>3558</v>
      </c>
      <c r="H102" s="109" t="s">
        <v>80</v>
      </c>
      <c r="I102" s="109">
        <v>2024</v>
      </c>
    </row>
    <row r="103" spans="1:10" ht="154.5" hidden="1">
      <c r="A103" s="110" t="s">
        <v>3559</v>
      </c>
      <c r="B103" s="109" t="s">
        <v>3560</v>
      </c>
      <c r="C103" s="109" t="s">
        <v>3561</v>
      </c>
      <c r="D103" s="110" t="s">
        <v>3562</v>
      </c>
      <c r="E103" s="109" t="s">
        <v>3563</v>
      </c>
      <c r="F103" s="111" t="str">
        <f t="shared" si="1"/>
        <v>https://libkey.io/libraries/2590/10.1111/cod.14580</v>
      </c>
      <c r="G103" s="109" t="s">
        <v>3564</v>
      </c>
      <c r="H103" s="109" t="s">
        <v>80</v>
      </c>
      <c r="I103" s="109">
        <v>2024</v>
      </c>
    </row>
    <row r="104" spans="1:10" ht="60" hidden="1">
      <c r="A104" s="110" t="s">
        <v>3565</v>
      </c>
      <c r="B104" s="109" t="s">
        <v>3566</v>
      </c>
      <c r="C104" s="109" t="s">
        <v>3567</v>
      </c>
      <c r="D104" s="110" t="s">
        <v>3568</v>
      </c>
      <c r="E104" s="109" t="s">
        <v>3569</v>
      </c>
      <c r="F104" s="111" t="str">
        <f t="shared" si="1"/>
        <v>https://libkey.io/libraries/2590/10.1016/j.ejca.2024.114118</v>
      </c>
      <c r="G104" s="109" t="s">
        <v>3570</v>
      </c>
      <c r="H104" s="109" t="s">
        <v>80</v>
      </c>
      <c r="I104" s="109">
        <v>2024</v>
      </c>
    </row>
    <row r="105" spans="1:10" ht="72" hidden="1">
      <c r="A105" s="110" t="s">
        <v>3571</v>
      </c>
      <c r="B105" s="109" t="s">
        <v>3572</v>
      </c>
      <c r="C105" s="109" t="s">
        <v>3573</v>
      </c>
      <c r="D105" s="110" t="s">
        <v>3574</v>
      </c>
      <c r="E105" s="109" t="s">
        <v>3575</v>
      </c>
      <c r="F105" s="111" t="str">
        <f t="shared" si="1"/>
        <v>https://libkey.io/libraries/2590/10.3310/ATPR4281</v>
      </c>
      <c r="G105" s="109" t="s">
        <v>3576</v>
      </c>
      <c r="H105" s="109" t="s">
        <v>80</v>
      </c>
      <c r="I105" s="109">
        <v>2024</v>
      </c>
    </row>
    <row r="106" spans="1:10" ht="214.5" hidden="1">
      <c r="A106" s="110" t="s">
        <v>3577</v>
      </c>
      <c r="B106" s="109" t="s">
        <v>3578</v>
      </c>
      <c r="C106" s="109" t="s">
        <v>3579</v>
      </c>
      <c r="D106" s="110" t="s">
        <v>3580</v>
      </c>
      <c r="E106" s="109" t="s">
        <v>3581</v>
      </c>
      <c r="F106" s="111" t="str">
        <f t="shared" si="1"/>
        <v>https://libkey.io/libraries/2590/10.1016/j.jaut.2024.103260</v>
      </c>
      <c r="G106" s="109" t="s">
        <v>3582</v>
      </c>
      <c r="H106" s="109" t="s">
        <v>80</v>
      </c>
      <c r="I106" s="109">
        <v>2024</v>
      </c>
    </row>
    <row r="107" spans="1:10" ht="72" hidden="1">
      <c r="A107" s="110" t="s">
        <v>3583</v>
      </c>
      <c r="B107" s="109" t="s">
        <v>3584</v>
      </c>
      <c r="C107" s="109" t="s">
        <v>3585</v>
      </c>
      <c r="D107" s="110" t="s">
        <v>3586</v>
      </c>
      <c r="E107" s="109" t="s">
        <v>3587</v>
      </c>
      <c r="F107" s="111" t="str">
        <f t="shared" si="1"/>
        <v>https://libkey.io/libraries/2590/10.1038/s41388-024-03067-4</v>
      </c>
      <c r="G107" s="109" t="s">
        <v>3588</v>
      </c>
      <c r="H107" s="109" t="s">
        <v>80</v>
      </c>
      <c r="I107" s="109">
        <v>2024</v>
      </c>
    </row>
    <row r="108" spans="1:10" ht="48" hidden="1">
      <c r="A108" s="110" t="s">
        <v>3589</v>
      </c>
      <c r="B108" s="109" t="s">
        <v>3590</v>
      </c>
      <c r="C108" s="109" t="s">
        <v>3591</v>
      </c>
      <c r="D108" s="110" t="s">
        <v>3592</v>
      </c>
      <c r="E108" s="109" t="s">
        <v>3593</v>
      </c>
      <c r="F108" s="111" t="str">
        <f t="shared" si="1"/>
        <v>https://libkey.io/libraries/2590/10.1016/j.jtho.2024.05.366</v>
      </c>
      <c r="G108" s="109" t="s">
        <v>3594</v>
      </c>
      <c r="H108" s="109" t="s">
        <v>80</v>
      </c>
      <c r="I108" s="109">
        <v>2024</v>
      </c>
    </row>
    <row r="109" spans="1:10" ht="60" hidden="1">
      <c r="A109" s="110" t="s">
        <v>3595</v>
      </c>
      <c r="B109" s="109" t="s">
        <v>3596</v>
      </c>
      <c r="C109" s="109" t="s">
        <v>3597</v>
      </c>
      <c r="D109" s="110" t="s">
        <v>3598</v>
      </c>
      <c r="E109" s="109" t="s">
        <v>3599</v>
      </c>
      <c r="F109" s="111" t="str">
        <f t="shared" si="1"/>
        <v>https://libkey.io/libraries/2590/10.1093/rheumatology/keae308</v>
      </c>
      <c r="G109" s="109" t="s">
        <v>3600</v>
      </c>
      <c r="H109" s="109" t="s">
        <v>80</v>
      </c>
      <c r="I109" s="109">
        <v>2024</v>
      </c>
    </row>
    <row r="110" spans="1:10" ht="48" hidden="1">
      <c r="A110" s="110" t="s">
        <v>3601</v>
      </c>
      <c r="B110" s="109" t="s">
        <v>3602</v>
      </c>
      <c r="C110" s="109" t="s">
        <v>3603</v>
      </c>
      <c r="D110" s="110" t="s">
        <v>3604</v>
      </c>
      <c r="E110" s="109" t="s">
        <v>3605</v>
      </c>
      <c r="F110" s="111" t="str">
        <f t="shared" si="1"/>
        <v>https://libkey.io/libraries/2590/10.1016/j.lungcan.2024.107822</v>
      </c>
      <c r="G110" s="109" t="s">
        <v>3606</v>
      </c>
      <c r="H110" s="109" t="s">
        <v>80</v>
      </c>
      <c r="I110" s="109">
        <v>2024</v>
      </c>
    </row>
    <row r="111" spans="1:10" s="114" customFormat="1" ht="118.9">
      <c r="A111" s="113" t="s">
        <v>3607</v>
      </c>
      <c r="B111" s="114" t="s">
        <v>3608</v>
      </c>
      <c r="C111" s="114" t="s">
        <v>3609</v>
      </c>
      <c r="D111" s="113" t="s">
        <v>3610</v>
      </c>
      <c r="E111" s="114" t="s">
        <v>3611</v>
      </c>
      <c r="F111" s="115" t="str">
        <f t="shared" si="1"/>
        <v>https://libkey.io/libraries/2590/10.1093/eurjcn/zvae081</v>
      </c>
      <c r="G111" s="114" t="s">
        <v>3612</v>
      </c>
      <c r="H111" s="114" t="s">
        <v>80</v>
      </c>
      <c r="I111" s="114">
        <v>2024</v>
      </c>
      <c r="J111" s="117" t="s">
        <v>3613</v>
      </c>
    </row>
    <row r="112" spans="1:10" ht="36" hidden="1">
      <c r="A112" s="110" t="s">
        <v>3614</v>
      </c>
      <c r="B112" s="109" t="s">
        <v>3615</v>
      </c>
      <c r="C112" s="109" t="s">
        <v>3616</v>
      </c>
      <c r="D112" s="110" t="s">
        <v>3617</v>
      </c>
      <c r="E112" s="109" t="s">
        <v>3618</v>
      </c>
      <c r="F112" s="111" t="str">
        <f t="shared" si="1"/>
        <v>https://libkey.io/libraries/2590/10.1093/ageing/afae105</v>
      </c>
      <c r="G112" s="109" t="s">
        <v>3619</v>
      </c>
      <c r="H112" s="112" t="s">
        <v>3482</v>
      </c>
      <c r="I112" s="109">
        <v>2024</v>
      </c>
    </row>
    <row r="113" spans="1:10" s="114" customFormat="1" ht="105.6">
      <c r="A113" s="113" t="s">
        <v>3620</v>
      </c>
      <c r="B113" s="114" t="s">
        <v>3621</v>
      </c>
      <c r="C113" s="114" t="s">
        <v>3622</v>
      </c>
      <c r="D113" s="113" t="s">
        <v>3623</v>
      </c>
      <c r="E113" s="114" t="s">
        <v>3624</v>
      </c>
      <c r="F113" s="115" t="str">
        <f t="shared" si="1"/>
        <v>https://libkey.io/libraries/2590/10.1007/s10792-024-02933-0</v>
      </c>
      <c r="G113" s="114" t="s">
        <v>3625</v>
      </c>
      <c r="H113" s="117" t="s">
        <v>3626</v>
      </c>
      <c r="I113" s="114">
        <v>2024</v>
      </c>
      <c r="J113" s="114" t="s">
        <v>3627</v>
      </c>
    </row>
    <row r="114" spans="1:10" ht="285.75" hidden="1">
      <c r="A114" s="110" t="s">
        <v>3628</v>
      </c>
      <c r="B114" s="109" t="s">
        <v>3629</v>
      </c>
      <c r="C114" s="109" t="s">
        <v>3630</v>
      </c>
      <c r="D114" s="110" t="s">
        <v>3631</v>
      </c>
      <c r="E114" s="109" t="s">
        <v>3632</v>
      </c>
      <c r="F114" s="111" t="str">
        <f t="shared" si="1"/>
        <v>https://libkey.io/libraries/2590/10.1016/S2665-9913(24)00064-X</v>
      </c>
      <c r="G114" s="109" t="s">
        <v>3633</v>
      </c>
      <c r="H114" s="112" t="s">
        <v>3634</v>
      </c>
      <c r="I114" s="109">
        <v>2024</v>
      </c>
    </row>
    <row r="115" spans="1:10" ht="48" hidden="1">
      <c r="A115" s="110" t="s">
        <v>3635</v>
      </c>
      <c r="B115" s="109" t="s">
        <v>3636</v>
      </c>
      <c r="C115" s="109" t="s">
        <v>3637</v>
      </c>
      <c r="D115" s="110" t="s">
        <v>3638</v>
      </c>
      <c r="E115" s="109" t="s">
        <v>3639</v>
      </c>
      <c r="F115" s="111" t="str">
        <f t="shared" si="1"/>
        <v>https://libkey.io/libraries/2590/10.1021/acs.langmuir.4c00598</v>
      </c>
      <c r="G115" s="109" t="s">
        <v>3640</v>
      </c>
      <c r="H115" s="109" t="s">
        <v>80</v>
      </c>
      <c r="I115" s="109">
        <v>2024</v>
      </c>
    </row>
    <row r="116" spans="1:10" s="114" customFormat="1" ht="52.9">
      <c r="A116" s="113" t="s">
        <v>3641</v>
      </c>
      <c r="B116" s="114" t="s">
        <v>3642</v>
      </c>
      <c r="C116" s="114" t="s">
        <v>3643</v>
      </c>
      <c r="D116" s="113" t="s">
        <v>3644</v>
      </c>
      <c r="E116" s="114" t="s">
        <v>3645</v>
      </c>
      <c r="F116" s="115" t="str">
        <f t="shared" si="1"/>
        <v>https://libkey.io/libraries/2590/10.12968/bjon.2024.33.https://libkey.io/libraries/2590/10.S10</v>
      </c>
      <c r="G116" s="114" t="s">
        <v>3646</v>
      </c>
      <c r="H116" s="114" t="s">
        <v>80</v>
      </c>
      <c r="I116" s="114">
        <v>2024</v>
      </c>
      <c r="J116" s="117" t="s">
        <v>3647</v>
      </c>
    </row>
    <row r="117" spans="1:10" s="114" customFormat="1" ht="92.45">
      <c r="A117" s="113" t="s">
        <v>3648</v>
      </c>
      <c r="B117" s="114" t="s">
        <v>3649</v>
      </c>
      <c r="C117" s="114" t="s">
        <v>3650</v>
      </c>
      <c r="D117" s="113" t="s">
        <v>3651</v>
      </c>
      <c r="E117" s="114" t="s">
        <v>3652</v>
      </c>
      <c r="F117" s="115" t="str">
        <f t="shared" si="1"/>
        <v>https://libkey.io/libraries/2590/10.1186/s13075-024-03324-7</v>
      </c>
      <c r="G117" s="114" t="s">
        <v>3653</v>
      </c>
      <c r="H117" s="114" t="s">
        <v>80</v>
      </c>
      <c r="I117" s="114">
        <v>2024</v>
      </c>
      <c r="J117" s="117" t="s">
        <v>3654</v>
      </c>
    </row>
    <row r="118" spans="1:10" ht="107.25" hidden="1">
      <c r="A118" s="110" t="s">
        <v>3655</v>
      </c>
      <c r="B118" s="109" t="s">
        <v>3656</v>
      </c>
      <c r="C118" s="109" t="s">
        <v>3657</v>
      </c>
      <c r="D118" s="110" t="s">
        <v>3658</v>
      </c>
      <c r="E118" s="109" t="s">
        <v>3659</v>
      </c>
      <c r="F118" s="111" t="str">
        <f t="shared" si="1"/>
        <v>https://libkey.io/libraries/2590/10.1016/j.rcl.2023.12.005</v>
      </c>
      <c r="G118" s="109" t="s">
        <v>3660</v>
      </c>
      <c r="H118" s="112" t="s">
        <v>59</v>
      </c>
      <c r="I118" s="109">
        <v>2024</v>
      </c>
    </row>
    <row r="119" spans="1:10" ht="60" hidden="1">
      <c r="A119" s="110" t="s">
        <v>3661</v>
      </c>
      <c r="B119" s="109" t="s">
        <v>3662</v>
      </c>
      <c r="C119" s="109" t="s">
        <v>3663</v>
      </c>
      <c r="D119" s="110" t="s">
        <v>3664</v>
      </c>
      <c r="E119" s="109" t="s">
        <v>3665</v>
      </c>
      <c r="F119" s="111" t="str">
        <f t="shared" si="1"/>
        <v>https://libkey.io/libraries/2590/10.1136/jnis-2023-020527</v>
      </c>
      <c r="G119" s="109" t="s">
        <v>3666</v>
      </c>
      <c r="H119" s="112" t="s">
        <v>3482</v>
      </c>
      <c r="I119" s="109">
        <v>2024</v>
      </c>
    </row>
    <row r="120" spans="1:10" ht="226.5" hidden="1">
      <c r="A120" s="110" t="s">
        <v>3667</v>
      </c>
      <c r="B120" s="109" t="s">
        <v>3668</v>
      </c>
      <c r="C120" s="109" t="s">
        <v>3669</v>
      </c>
      <c r="D120" s="110" t="s">
        <v>3670</v>
      </c>
      <c r="E120" s="109" t="s">
        <v>3671</v>
      </c>
      <c r="F120" s="111" t="str">
        <f t="shared" si="1"/>
        <v>https://libkey.io/libraries/2590/10.1136/bjo-2023-323391</v>
      </c>
      <c r="G120" s="109" t="s">
        <v>3672</v>
      </c>
      <c r="H120" s="109" t="s">
        <v>80</v>
      </c>
      <c r="I120" s="109">
        <v>2024</v>
      </c>
    </row>
    <row r="121" spans="1:10" ht="48" hidden="1">
      <c r="A121" s="110" t="s">
        <v>3673</v>
      </c>
      <c r="B121" s="109" t="s">
        <v>3674</v>
      </c>
      <c r="C121" s="109" t="s">
        <v>3675</v>
      </c>
      <c r="D121" s="110" t="s">
        <v>3057</v>
      </c>
      <c r="E121" s="109" t="s">
        <v>3676</v>
      </c>
      <c r="F121" s="111" t="str">
        <f t="shared" si="1"/>
        <v>https://libkey.io/libraries/2590/10.1055/s-0044-1781430</v>
      </c>
      <c r="G121" s="109" t="s">
        <v>3677</v>
      </c>
      <c r="H121" s="112" t="s">
        <v>59</v>
      </c>
      <c r="I121" s="109">
        <v>2024</v>
      </c>
    </row>
    <row r="122" spans="1:10" s="114" customFormat="1" ht="66">
      <c r="A122" s="113" t="s">
        <v>3678</v>
      </c>
      <c r="B122" s="114" t="s">
        <v>3679</v>
      </c>
      <c r="C122" s="114" t="s">
        <v>3680</v>
      </c>
      <c r="D122" s="113" t="s">
        <v>3681</v>
      </c>
      <c r="E122" s="114" t="s">
        <v>3682</v>
      </c>
      <c r="F122" s="115" t="str">
        <f t="shared" si="1"/>
        <v>https://libkey.io/libraries/2590/10.1038/s41598-024-62031-0</v>
      </c>
      <c r="G122" s="114" t="s">
        <v>3683</v>
      </c>
      <c r="H122" s="114" t="s">
        <v>80</v>
      </c>
      <c r="I122" s="114">
        <v>2024</v>
      </c>
      <c r="J122" s="114" t="s">
        <v>3684</v>
      </c>
    </row>
    <row r="123" spans="1:10" s="114" customFormat="1" ht="52.9">
      <c r="A123" s="113" t="s">
        <v>3685</v>
      </c>
      <c r="B123" s="114" t="s">
        <v>3686</v>
      </c>
      <c r="C123" s="114" t="s">
        <v>3687</v>
      </c>
      <c r="D123" s="113" t="s">
        <v>3688</v>
      </c>
      <c r="E123" s="114" t="s">
        <v>3689</v>
      </c>
      <c r="F123" s="115" t="str">
        <f t="shared" si="1"/>
        <v>https://libkey.io/libraries/2590/10.1111/jhn.13298</v>
      </c>
      <c r="G123" s="114" t="s">
        <v>3690</v>
      </c>
      <c r="H123" s="117" t="s">
        <v>59</v>
      </c>
      <c r="I123" s="114">
        <v>2024</v>
      </c>
      <c r="J123" s="117" t="s">
        <v>3691</v>
      </c>
    </row>
    <row r="124" spans="1:10" ht="48" hidden="1">
      <c r="A124" s="110" t="s">
        <v>3692</v>
      </c>
      <c r="B124" s="109" t="s">
        <v>3693</v>
      </c>
      <c r="C124" s="109" t="s">
        <v>3694</v>
      </c>
      <c r="D124" s="110" t="s">
        <v>3695</v>
      </c>
      <c r="E124" s="109" t="s">
        <v>3696</v>
      </c>
      <c r="F124" s="111" t="str">
        <f t="shared" ref="F124:F138" si="2">HYPERLINK(G124)</f>
        <v>https://libkey.io/libraries/2590/10.1053/j.gastro.2024.01.045</v>
      </c>
      <c r="G124" s="109" t="s">
        <v>3697</v>
      </c>
      <c r="H124" s="112" t="s">
        <v>59</v>
      </c>
      <c r="I124" s="109">
        <v>2024</v>
      </c>
    </row>
    <row r="125" spans="1:10" s="114" customFormat="1" ht="158.44999999999999">
      <c r="A125" s="113" t="s">
        <v>3698</v>
      </c>
      <c r="B125" s="114" t="s">
        <v>3699</v>
      </c>
      <c r="C125" s="114" t="s">
        <v>3700</v>
      </c>
      <c r="D125" s="113" t="s">
        <v>3701</v>
      </c>
      <c r="E125" s="114" t="s">
        <v>3702</v>
      </c>
      <c r="F125" s="115" t="str">
        <f t="shared" si="2"/>
        <v>https://libkey.io/libraries/2590/10.1016/j.jcf.2023.12.004</v>
      </c>
      <c r="G125" s="114" t="s">
        <v>3703</v>
      </c>
      <c r="H125" s="117" t="s">
        <v>3482</v>
      </c>
      <c r="I125" s="114">
        <v>2024</v>
      </c>
      <c r="J125" s="114" t="s">
        <v>3704</v>
      </c>
    </row>
    <row r="126" spans="1:10" ht="48" hidden="1">
      <c r="A126" s="110" t="s">
        <v>3705</v>
      </c>
      <c r="B126" s="109" t="s">
        <v>3706</v>
      </c>
      <c r="C126" s="109" t="s">
        <v>3707</v>
      </c>
      <c r="D126" s="110" t="s">
        <v>3708</v>
      </c>
      <c r="E126" s="109" t="s">
        <v>3709</v>
      </c>
      <c r="F126" s="111" t="str">
        <f t="shared" si="2"/>
        <v>https://libkey.io/libraries/2590/10.1016/j.jcf.2023.11.001</v>
      </c>
      <c r="G126" s="109" t="s">
        <v>3710</v>
      </c>
      <c r="H126" s="109" t="s">
        <v>80</v>
      </c>
      <c r="I126" s="109">
        <v>2024</v>
      </c>
    </row>
    <row r="127" spans="1:10" s="114" customFormat="1" ht="118.9">
      <c r="A127" s="113" t="s">
        <v>3711</v>
      </c>
      <c r="B127" s="114" t="s">
        <v>3712</v>
      </c>
      <c r="C127" s="114" t="s">
        <v>3713</v>
      </c>
      <c r="D127" s="113" t="s">
        <v>3714</v>
      </c>
      <c r="F127" s="115" t="str">
        <f t="shared" si="2"/>
        <v>https://libkey.io/libraries/2590/10.1136/archdischild-2023-326100</v>
      </c>
      <c r="G127" s="109" t="s">
        <v>3715</v>
      </c>
      <c r="H127" s="117" t="s">
        <v>59</v>
      </c>
      <c r="I127" s="114">
        <v>2024</v>
      </c>
      <c r="J127" s="114" t="s">
        <v>3716</v>
      </c>
    </row>
    <row r="128" spans="1:10" ht="72" hidden="1">
      <c r="A128" s="110" t="s">
        <v>3717</v>
      </c>
      <c r="B128" s="109" t="s">
        <v>3718</v>
      </c>
      <c r="C128" s="109" t="s">
        <v>3719</v>
      </c>
      <c r="D128" s="110" t="s">
        <v>3720</v>
      </c>
      <c r="E128" s="109" t="s">
        <v>3721</v>
      </c>
      <c r="F128" s="111" t="str">
        <f t="shared" si="2"/>
        <v>https://libkey.io/libraries/2590/10.1016/j.eclinm.2024.102604</v>
      </c>
      <c r="G128" s="109" t="s">
        <v>3722</v>
      </c>
      <c r="H128" s="109" t="s">
        <v>99</v>
      </c>
      <c r="I128" s="109" t="s">
        <v>2882</v>
      </c>
    </row>
    <row r="129" spans="1:9" ht="96" hidden="1">
      <c r="A129" s="110" t="s">
        <v>3723</v>
      </c>
      <c r="B129" s="109" t="s">
        <v>1214</v>
      </c>
      <c r="C129" s="109" t="s">
        <v>3724</v>
      </c>
      <c r="D129" s="110" t="s">
        <v>3725</v>
      </c>
      <c r="E129" s="109" t="s">
        <v>3726</v>
      </c>
      <c r="F129" s="111" t="str">
        <f t="shared" si="2"/>
        <v>https://libkey.io/libraries/2590/10.1007/s42804-024-00224-0</v>
      </c>
      <c r="G129" s="109" t="s">
        <v>3727</v>
      </c>
      <c r="H129" s="109" t="s">
        <v>30</v>
      </c>
      <c r="I129" s="109" t="s">
        <v>2882</v>
      </c>
    </row>
    <row r="130" spans="1:9" ht="60" hidden="1">
      <c r="A130" s="110" t="s">
        <v>3728</v>
      </c>
      <c r="B130" s="109" t="s">
        <v>3729</v>
      </c>
      <c r="C130" s="109" t="s">
        <v>3730</v>
      </c>
      <c r="D130" s="110" t="s">
        <v>3731</v>
      </c>
      <c r="E130" s="109" t="s">
        <v>3732</v>
      </c>
      <c r="F130" s="111" t="str">
        <f t="shared" si="2"/>
        <v>https://libkey.io/libraries/2590/10.3390/brainsci14040359</v>
      </c>
      <c r="G130" s="109" t="s">
        <v>3733</v>
      </c>
      <c r="H130" s="109" t="s">
        <v>99</v>
      </c>
      <c r="I130" s="109" t="s">
        <v>31</v>
      </c>
    </row>
    <row r="131" spans="1:9" ht="72" hidden="1">
      <c r="A131" s="110" t="s">
        <v>3734</v>
      </c>
      <c r="B131" s="109" t="s">
        <v>3735</v>
      </c>
      <c r="C131" s="109" t="s">
        <v>3736</v>
      </c>
      <c r="D131" s="110" t="s">
        <v>3737</v>
      </c>
      <c r="E131" s="109" t="s">
        <v>3738</v>
      </c>
      <c r="F131" s="111" t="str">
        <f t="shared" si="2"/>
        <v>https://libkey.io/libraries/2590/10.1007/s40744-024-00664-3</v>
      </c>
      <c r="G131" s="109" t="s">
        <v>3739</v>
      </c>
      <c r="H131" s="109" t="s">
        <v>30</v>
      </c>
      <c r="I131" s="109" t="s">
        <v>31</v>
      </c>
    </row>
    <row r="132" spans="1:9" ht="36" hidden="1">
      <c r="A132" s="110" t="s">
        <v>3740</v>
      </c>
      <c r="B132" s="109" t="s">
        <v>1598</v>
      </c>
      <c r="C132" s="109" t="s">
        <v>3741</v>
      </c>
      <c r="D132" s="118" t="s">
        <v>3742</v>
      </c>
      <c r="E132" s="109" t="s">
        <v>3743</v>
      </c>
      <c r="F132" s="111" t="str">
        <f t="shared" si="2"/>
        <v>https://libkey.io/libraries/2590/10.1016/j.mpdhp.2024.04.007</v>
      </c>
      <c r="G132" s="109" t="s">
        <v>3744</v>
      </c>
      <c r="H132" s="109" t="s">
        <v>30</v>
      </c>
      <c r="I132" s="109" t="s">
        <v>31</v>
      </c>
    </row>
    <row r="133" spans="1:9" ht="36" hidden="1">
      <c r="A133" s="110" t="s">
        <v>3745</v>
      </c>
      <c r="B133" s="109" t="s">
        <v>3746</v>
      </c>
      <c r="C133" s="109" t="s">
        <v>3747</v>
      </c>
      <c r="D133" s="110" t="s">
        <v>3748</v>
      </c>
      <c r="E133" s="109" t="s">
        <v>3749</v>
      </c>
      <c r="F133" s="111" t="str">
        <f t="shared" si="2"/>
        <v>https://libkey.io/libraries/2590/10.1002/ags3.12810</v>
      </c>
      <c r="G133" s="109" t="s">
        <v>3750</v>
      </c>
      <c r="H133" s="109" t="s">
        <v>99</v>
      </c>
      <c r="I133" s="109" t="s">
        <v>31</v>
      </c>
    </row>
    <row r="134" spans="1:9" ht="48" hidden="1">
      <c r="A134" s="110" t="s">
        <v>3751</v>
      </c>
      <c r="B134" s="109" t="s">
        <v>3752</v>
      </c>
      <c r="C134" s="109" t="s">
        <v>3753</v>
      </c>
      <c r="D134" s="110" t="s">
        <v>3754</v>
      </c>
      <c r="E134" s="109" t="s">
        <v>3755</v>
      </c>
      <c r="F134" s="111" t="str">
        <f t="shared" si="2"/>
        <v>https://libkey.io/libraries/2590/10.1016/j.mporth.2024.03.004</v>
      </c>
      <c r="G134" s="109" t="s">
        <v>3756</v>
      </c>
      <c r="H134" s="109" t="s">
        <v>30</v>
      </c>
      <c r="I134" s="109" t="s">
        <v>31</v>
      </c>
    </row>
    <row r="135" spans="1:9" ht="48" hidden="1">
      <c r="A135" s="110" t="s">
        <v>3757</v>
      </c>
      <c r="B135" s="109" t="s">
        <v>3752</v>
      </c>
      <c r="C135" s="109" t="s">
        <v>3758</v>
      </c>
      <c r="D135" s="110" t="s">
        <v>3759</v>
      </c>
      <c r="E135" s="109" t="s">
        <v>3760</v>
      </c>
      <c r="F135" s="111" t="str">
        <f t="shared" si="2"/>
        <v>https://libkey.io/libraries/2590/10.1016/j.mporth.2024.03.011</v>
      </c>
      <c r="G135" s="109" t="s">
        <v>3761</v>
      </c>
      <c r="H135" s="109" t="s">
        <v>30</v>
      </c>
      <c r="I135" s="109" t="s">
        <v>31</v>
      </c>
    </row>
    <row r="136" spans="1:9" ht="72" hidden="1">
      <c r="A136" s="110" t="s">
        <v>3762</v>
      </c>
      <c r="B136" s="109" t="s">
        <v>3763</v>
      </c>
      <c r="C136" s="109" t="s">
        <v>3764</v>
      </c>
      <c r="D136" s="110" t="s">
        <v>3765</v>
      </c>
      <c r="F136" s="111" t="str">
        <f t="shared" si="2"/>
        <v>https://libkey.io/libraries/2590/10.3389/fcell.2024.1403595</v>
      </c>
      <c r="G136" s="109" t="s">
        <v>3766</v>
      </c>
      <c r="H136" s="109" t="s">
        <v>86</v>
      </c>
      <c r="I136" s="109" t="s">
        <v>31</v>
      </c>
    </row>
    <row r="137" spans="1:9" ht="24" hidden="1">
      <c r="A137" s="110" t="s">
        <v>3767</v>
      </c>
      <c r="B137" s="109" t="s">
        <v>1935</v>
      </c>
      <c r="C137" s="109" t="s">
        <v>3768</v>
      </c>
      <c r="D137" s="110" t="s">
        <v>3769</v>
      </c>
      <c r="E137" s="109" t="s">
        <v>3770</v>
      </c>
      <c r="F137" s="111" t="str">
        <f t="shared" si="2"/>
        <v>https://libkey.io/libraries/2590/10.1016/j.mpsur.2024.04.008</v>
      </c>
      <c r="G137" s="109" t="s">
        <v>3771</v>
      </c>
      <c r="H137" s="109" t="s">
        <v>99</v>
      </c>
      <c r="I137" s="109" t="s">
        <v>31</v>
      </c>
    </row>
    <row r="138" spans="1:9" ht="142.5" hidden="1">
      <c r="A138" s="110" t="s">
        <v>3772</v>
      </c>
      <c r="B138" s="109" t="s">
        <v>3773</v>
      </c>
      <c r="C138" s="109" t="s">
        <v>3774</v>
      </c>
      <c r="D138" s="110" t="s">
        <v>3775</v>
      </c>
      <c r="E138" s="109" t="s">
        <v>3776</v>
      </c>
      <c r="F138" s="111" t="str">
        <f t="shared" si="2"/>
        <v>https://libkey.io/libraries/2590/10.1093/ckj/sfae098</v>
      </c>
      <c r="G138" s="109" t="s">
        <v>3777</v>
      </c>
      <c r="H138" s="109" t="s">
        <v>30</v>
      </c>
      <c r="I138" s="109" t="s">
        <v>31</v>
      </c>
    </row>
  </sheetData>
  <autoFilter xmlns:x14="http://schemas.microsoft.com/office/spreadsheetml/2009/9/main" ref="A1:J138" xr:uid="{C970102B-4F0F-48FD-B60D-D1B365F07D78}">
    <filterColumn colId="9">
      <filters>
        <mc:AlternateContent xmlns:mc="http://schemas.openxmlformats.org/markup-compatibility/2006">
          <mc:Choice Requires="x14">
            <x14:filter val="Amy Parkin - Occupation Therapist"/>
            <x14:filter val="Begonya Alcacer-Pitarch_x000a_Rheumatology Podiatrist"/>
            <x14:filter val="Biomedical scientist"/>
            <x14:filter val="Claire Mills - Highly Specialist Speech &amp; Language Therapist"/>
            <x14:filter val="Clinical psychologist"/>
            <x14:filter val="Clinical scientists"/>
            <x14:filter val="Emma Nicklin - Phd StudentLeeds Canc, er Centre &gt; Patient Reported Outcomes Group (POG)"/>
            <x14:filter val="Fatima Nadat - Trainee Clinical Scientist"/>
            <x14:filter val="HIV Pharmacist"/>
            <x14:filter val="Ian Lorentz - Principal Clinical Psychologist"/>
            <x14:filter val="Jacqueline Lowdon - Clinical Specialist Dietitian_x000a_"/>
            <x14:filter val="Jane Emily Clark - Consultant Clinical Psychologist|Gita Robson_x000a_Senior Clinical Psychologist| Ian Lorentz_x000a_Principal Clinical Psychologist| Lucy Holmes_x000a_Clinical Psychologist | Nicky Bould - _x000a_Senior Clinical Psychologist | Sue Hartup_x000a_Breast Care Research Sister"/>
            <x14:filter val="Julia Thornber - Paediatric Dietitian| Liz Smith_x000a_Business Manager"/>
            <x14:filter val="Kerrie Davies -  Principal Clinical Scientist"/>
            <x14:filter val="Kimberly Mak - Advanced Clinical Pharmacist |"/>
            <x14:filter val="Laura Caley - Ahp Research Fellow"/>
            <x14:filter val="Matthew Humphries - Research Operations Manager"/>
            <x14:filter val="Medical physics | Clincial scientist"/>
            <x14:filter val="Mutiba Khan - Advanced Clinical Pharmacist: Cardiology And Medicines Optimisation |Rani Khatib_x000a_Consultant Pharmacist Cardiology &amp; Cardiovascular Research"/>
            <x14:filter val="Nouf Alzahrani -_x000a_Phd Student, Medical Physics| Anna Clark- Clinical Scientist | Bashar Al-Qaisieh - Lead Radiotherapy Imaging, R&amp;D | Michael Nix - Radiotherapy Physicist_x000a_"/>
            <x14:filter val="Physiotherapist| Consultant podiatrist"/>
            <x14:filter val="Physiotherapists"/>
            <x14:filter val="Radiographers"/>
            <x14:filter val="Research nurses"/>
            <x14:filter val="Richard Wilkins - _x000a_Principle Podiatrist"/>
          </mc:Choice>
          <mc:Fallback>
            <filter val="Amy Parkin - Occupation Therapist"/>
            <filter val="Begonya Alcacer-Pitarch_x000a_Rheumatology Podiatrist"/>
            <filter val="Biomedical scientist"/>
            <filter val="Claire Mills - Highly Specialist Speech &amp; Language Therapist"/>
            <filter val="Clinical psychologist"/>
            <filter val="Clinical scientists"/>
            <filter val="Emma Nicklin - Phd StudentLeeds Canc, er Centre &gt; Patient Reported Outcomes Group (POG)"/>
            <filter val="Fatima Nadat - Trainee Clinical Scientist"/>
            <filter val="HIV Pharmacist"/>
            <filter val="Ian Lorentz - Principal Clinical Psychologist"/>
            <filter val="Jacqueline Lowdon - Clinical Specialist Dietitian_x000a_"/>
            <filter val="Julia Thornber - Paediatric Dietitian| Liz Smith_x000a_Business Manager"/>
            <filter val="Kerrie Davies -  Principal Clinical Scientist"/>
            <filter val="Kimberly Mak - Advanced Clinical Pharmacist |"/>
            <filter val="Laura Caley - Ahp Research Fellow"/>
            <filter val="Matthew Humphries - Research Operations Manager"/>
            <filter val="Medical physics | Clincial scientist"/>
            <filter val="Mutiba Khan - Advanced Clinical Pharmacist: Cardiology And Medicines Optimisation |Rani Khatib_x000a_Consultant Pharmacist Cardiology &amp; Cardiovascular Research"/>
            <filter val="Nouf Alzahrani -_x000a_Phd Student, Medical Physics| Anna Clark- Clinical Scientist | Bashar Al-Qaisieh - Lead Radiotherapy Imaging, R&amp;D | Michael Nix - Radiotherapy Physicist_x000a_"/>
            <filter val="Physiotherapist| Consultant podiatrist"/>
            <filter val="Physiotherapists"/>
            <filter val="Radiographers"/>
            <filter val="Research nurses"/>
            <filter val="Richard Wilkins - _x000a_Principle Podiatrist"/>
          </mc:Fallback>
        </mc:AlternateContent>
      </filters>
    </filterColumn>
  </autoFilter>
  <conditionalFormatting sqref="G1">
    <cfRule type="duplicateValues" dxfId="2" priority="1" stopIfTrue="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FDC41-604B-4B60-84E8-80768183BD66}">
  <dimension ref="A1:Q103"/>
  <sheetViews>
    <sheetView topLeftCell="A91" zoomScale="106" zoomScaleNormal="106" workbookViewId="0">
      <selection activeCell="A91" sqref="A91"/>
    </sheetView>
  </sheetViews>
  <sheetFormatPr defaultColWidth="9.140625" defaultRowHeight="13.15"/>
  <cols>
    <col min="1" max="1" width="31.7109375" style="83" customWidth="1"/>
    <col min="2" max="3" width="9.140625" style="82"/>
    <col min="4" max="4" width="35.5703125" style="83" customWidth="1"/>
    <col min="5" max="5" width="88" style="89" customWidth="1"/>
    <col min="6" max="6" width="23.42578125" style="82" hidden="1" customWidth="1"/>
    <col min="7" max="7" width="28.85546875" style="82" customWidth="1"/>
    <col min="8" max="9" width="9.140625" style="82"/>
    <col min="10" max="10" width="31" style="82" customWidth="1"/>
    <col min="11" max="16384" width="9.140625" style="82"/>
  </cols>
  <sheetData>
    <row r="1" spans="1:17" ht="19.899999999999999">
      <c r="A1" s="80" t="s">
        <v>16</v>
      </c>
      <c r="B1" s="81" t="s">
        <v>17</v>
      </c>
      <c r="C1" s="81" t="s">
        <v>18</v>
      </c>
      <c r="D1" s="80" t="s">
        <v>1303</v>
      </c>
      <c r="E1" s="80" t="s">
        <v>20</v>
      </c>
      <c r="F1" s="81" t="s">
        <v>21</v>
      </c>
      <c r="G1" s="80" t="s">
        <v>21</v>
      </c>
      <c r="H1" s="81" t="s">
        <v>22</v>
      </c>
      <c r="I1" s="81" t="s">
        <v>23</v>
      </c>
      <c r="J1" s="81"/>
      <c r="K1" s="81">
        <f>COUNTIF(A:A,"*")-1</f>
        <v>98</v>
      </c>
      <c r="L1" s="82">
        <f>COUNTA(J1:J149)</f>
        <v>13</v>
      </c>
      <c r="M1" s="81"/>
      <c r="N1" s="81"/>
      <c r="O1" s="81"/>
      <c r="P1" s="81"/>
      <c r="Q1" s="81"/>
    </row>
    <row r="2" spans="1:17" ht="118.9">
      <c r="A2" s="83" t="s">
        <v>3778</v>
      </c>
      <c r="B2" s="82" t="s">
        <v>3779</v>
      </c>
      <c r="C2" s="82" t="s">
        <v>3780</v>
      </c>
      <c r="D2" s="83" t="s">
        <v>3781</v>
      </c>
      <c r="F2" s="82" t="s">
        <v>3782</v>
      </c>
      <c r="G2" s="84" t="str">
        <f t="shared" ref="G2:G63" si="0">HYPERLINK(F2)</f>
        <v>https://libkey.io/libraries/2590/10.1164/rccm.202404-0852LE</v>
      </c>
      <c r="H2" s="82" t="s">
        <v>80</v>
      </c>
      <c r="I2" s="82">
        <v>2024</v>
      </c>
    </row>
    <row r="3" spans="1:17" s="86" customFormat="1" ht="343.15">
      <c r="A3" s="85" t="s">
        <v>3783</v>
      </c>
      <c r="B3" s="86" t="s">
        <v>3784</v>
      </c>
      <c r="C3" s="86" t="s">
        <v>3785</v>
      </c>
      <c r="D3" s="85" t="s">
        <v>3786</v>
      </c>
      <c r="E3" s="87" t="s">
        <v>3787</v>
      </c>
      <c r="F3" s="86" t="s">
        <v>3788</v>
      </c>
      <c r="G3" s="88" t="str">
        <f t="shared" si="0"/>
        <v>https://libkey.io/libraries/2590/10.1093/geront/gnae063</v>
      </c>
      <c r="H3" s="86" t="s">
        <v>80</v>
      </c>
      <c r="I3" s="86">
        <v>2024</v>
      </c>
      <c r="J3" s="86" t="s">
        <v>3789</v>
      </c>
    </row>
    <row r="4" spans="1:17" ht="330">
      <c r="A4" s="83" t="s">
        <v>3790</v>
      </c>
      <c r="B4" s="82" t="s">
        <v>3791</v>
      </c>
      <c r="C4" s="82" t="s">
        <v>3792</v>
      </c>
      <c r="D4" s="83" t="s">
        <v>3793</v>
      </c>
      <c r="E4" s="89" t="s">
        <v>3794</v>
      </c>
      <c r="F4" s="82" t="s">
        <v>3795</v>
      </c>
      <c r="G4" s="84" t="str">
        <f t="shared" si="0"/>
        <v>https://libkey.io/libraries/2590/10.1016/j.jacep.2024.03.036</v>
      </c>
      <c r="H4" s="82" t="s">
        <v>80</v>
      </c>
      <c r="I4" s="82">
        <v>2024</v>
      </c>
    </row>
    <row r="5" spans="1:17" ht="330">
      <c r="A5" s="83" t="s">
        <v>3796</v>
      </c>
      <c r="B5" s="82" t="s">
        <v>3797</v>
      </c>
      <c r="C5" s="82" t="s">
        <v>3798</v>
      </c>
      <c r="D5" s="83" t="s">
        <v>3799</v>
      </c>
      <c r="E5" s="89" t="s">
        <v>3800</v>
      </c>
      <c r="F5" s="82" t="s">
        <v>3801</v>
      </c>
      <c r="G5" s="84" t="str">
        <f t="shared" si="0"/>
        <v>https://libkey.io/libraries/2590/10.1093/jac/dkae167</v>
      </c>
      <c r="H5" s="82" t="s">
        <v>80</v>
      </c>
      <c r="I5" s="82">
        <v>2024</v>
      </c>
    </row>
    <row r="6" spans="1:17" s="86" customFormat="1" ht="330">
      <c r="A6" s="85" t="s">
        <v>3802</v>
      </c>
      <c r="B6" s="86" t="s">
        <v>3803</v>
      </c>
      <c r="C6" s="86" t="s">
        <v>3804</v>
      </c>
      <c r="D6" s="90" t="s">
        <v>3805</v>
      </c>
      <c r="E6" s="87" t="s">
        <v>3806</v>
      </c>
      <c r="F6" s="86" t="s">
        <v>3807</v>
      </c>
      <c r="G6" s="88" t="str">
        <f t="shared" si="0"/>
        <v>https://libkey.io/libraries/2590/10.1136/leader-2023-000915</v>
      </c>
      <c r="H6" s="86" t="s">
        <v>80</v>
      </c>
      <c r="I6" s="86">
        <v>2024</v>
      </c>
      <c r="J6" s="91" t="s">
        <v>3808</v>
      </c>
    </row>
    <row r="7" spans="1:17" ht="409.6">
      <c r="A7" s="83" t="s">
        <v>3809</v>
      </c>
      <c r="B7" s="82" t="s">
        <v>3810</v>
      </c>
      <c r="C7" s="82" t="s">
        <v>3811</v>
      </c>
      <c r="D7" s="92" t="s">
        <v>3812</v>
      </c>
      <c r="E7" s="89" t="s">
        <v>3813</v>
      </c>
      <c r="F7" s="82" t="s">
        <v>3814</v>
      </c>
      <c r="G7" s="84" t="str">
        <f t="shared" si="0"/>
        <v>https://libkey.io/libraries/2590/10.1007/s00330-024-10803-7</v>
      </c>
      <c r="H7" s="82" t="s">
        <v>80</v>
      </c>
      <c r="I7" s="82">
        <v>2024</v>
      </c>
    </row>
    <row r="8" spans="1:17" s="94" customFormat="1" ht="277.14999999999998">
      <c r="A8" s="93" t="s">
        <v>3815</v>
      </c>
      <c r="B8" s="94" t="s">
        <v>3816</v>
      </c>
      <c r="C8" s="94" t="s">
        <v>3817</v>
      </c>
      <c r="D8" s="95" t="s">
        <v>3818</v>
      </c>
      <c r="E8" s="96" t="s">
        <v>3819</v>
      </c>
      <c r="F8" s="94" t="s">
        <v>3820</v>
      </c>
      <c r="G8" s="97" t="str">
        <f t="shared" si="0"/>
        <v>https://libkey.io/libraries/2590/10.1177/10781552241259367</v>
      </c>
      <c r="H8" s="94" t="s">
        <v>80</v>
      </c>
      <c r="I8" s="94">
        <v>2024</v>
      </c>
      <c r="J8" s="98" t="s">
        <v>3821</v>
      </c>
    </row>
    <row r="9" spans="1:17" ht="290.45">
      <c r="A9" s="83" t="s">
        <v>3822</v>
      </c>
      <c r="B9" s="82" t="s">
        <v>3823</v>
      </c>
      <c r="C9" s="82" t="s">
        <v>3824</v>
      </c>
      <c r="D9" s="92" t="s">
        <v>3825</v>
      </c>
      <c r="E9" s="89" t="s">
        <v>3826</v>
      </c>
      <c r="F9" s="82" t="s">
        <v>3827</v>
      </c>
      <c r="G9" s="84" t="str">
        <f t="shared" si="0"/>
        <v>https://libkey.io/libraries/2590/10.1136/jmg-2024-109943</v>
      </c>
      <c r="H9" s="82" t="s">
        <v>80</v>
      </c>
      <c r="I9" s="82">
        <v>2024</v>
      </c>
    </row>
    <row r="10" spans="1:17" ht="369.6">
      <c r="A10" s="83" t="s">
        <v>3828</v>
      </c>
      <c r="B10" s="82" t="s">
        <v>3829</v>
      </c>
      <c r="C10" s="82" t="s">
        <v>3830</v>
      </c>
      <c r="D10" s="92" t="s">
        <v>3831</v>
      </c>
      <c r="E10" s="89" t="s">
        <v>3832</v>
      </c>
      <c r="F10" s="82" t="s">
        <v>3833</v>
      </c>
      <c r="G10" s="84" t="str">
        <f t="shared" si="0"/>
        <v>https://libkey.io/libraries/2590/10.1016/j.neurom.2024.04.008</v>
      </c>
      <c r="H10" s="82" t="s">
        <v>80</v>
      </c>
      <c r="I10" s="82">
        <v>2024</v>
      </c>
    </row>
    <row r="11" spans="1:17" ht="343.15">
      <c r="A11" s="83" t="s">
        <v>3834</v>
      </c>
      <c r="B11" s="82" t="s">
        <v>3835</v>
      </c>
      <c r="C11" s="82" t="s">
        <v>3836</v>
      </c>
      <c r="D11" s="92" t="s">
        <v>3837</v>
      </c>
      <c r="E11" s="89" t="s">
        <v>3838</v>
      </c>
      <c r="F11" s="82" t="s">
        <v>3839</v>
      </c>
      <c r="G11" s="84" t="str">
        <f t="shared" si="0"/>
        <v>https://libkey.io/libraries/2590/10.1136/openhrt-2024-002662</v>
      </c>
      <c r="H11" s="89" t="s">
        <v>2989</v>
      </c>
      <c r="I11" s="82">
        <v>2024</v>
      </c>
    </row>
    <row r="12" spans="1:17" ht="145.15">
      <c r="A12" s="83" t="s">
        <v>3840</v>
      </c>
      <c r="B12" s="82" t="s">
        <v>3841</v>
      </c>
      <c r="C12" s="82" t="s">
        <v>3842</v>
      </c>
      <c r="D12" s="92" t="s">
        <v>3843</v>
      </c>
      <c r="E12" s="89" t="s">
        <v>3844</v>
      </c>
      <c r="F12" s="82" t="s">
        <v>3845</v>
      </c>
      <c r="G12" s="84" t="str">
        <f t="shared" si="0"/>
        <v>https://libkey.io/libraries/2590/10.1007/s12325-024-02855-4</v>
      </c>
      <c r="H12" s="89" t="s">
        <v>59</v>
      </c>
      <c r="I12" s="82">
        <v>2024</v>
      </c>
    </row>
    <row r="13" spans="1:17" ht="409.6">
      <c r="A13" s="83" t="s">
        <v>3846</v>
      </c>
      <c r="B13" s="82" t="s">
        <v>3847</v>
      </c>
      <c r="C13" s="82" t="s">
        <v>3848</v>
      </c>
      <c r="D13" s="92" t="s">
        <v>3849</v>
      </c>
      <c r="E13" s="89" t="s">
        <v>3850</v>
      </c>
      <c r="F13" s="82" t="s">
        <v>3851</v>
      </c>
      <c r="G13" s="84" t="str">
        <f t="shared" si="0"/>
        <v>https://libkey.io/libraries/2590/10.1007/s13760-023-02466-w</v>
      </c>
      <c r="H13" s="89" t="s">
        <v>59</v>
      </c>
      <c r="I13" s="82">
        <v>2024</v>
      </c>
    </row>
    <row r="14" spans="1:17" ht="369.6">
      <c r="A14" s="83" t="s">
        <v>3852</v>
      </c>
      <c r="B14" s="82" t="s">
        <v>3853</v>
      </c>
      <c r="C14" s="82" t="s">
        <v>3854</v>
      </c>
      <c r="D14" s="92" t="s">
        <v>3855</v>
      </c>
      <c r="E14" s="89" t="s">
        <v>3856</v>
      </c>
      <c r="F14" s="82" t="s">
        <v>3857</v>
      </c>
      <c r="G14" s="84" t="str">
        <f t="shared" si="0"/>
        <v>https://libkey.io/libraries/2590/10.1186/s13063-024-08188-5</v>
      </c>
      <c r="H14" s="89" t="s">
        <v>3858</v>
      </c>
      <c r="I14" s="82">
        <v>2024</v>
      </c>
    </row>
    <row r="15" spans="1:17" ht="330">
      <c r="A15" s="83" t="s">
        <v>3859</v>
      </c>
      <c r="B15" s="82" t="s">
        <v>3860</v>
      </c>
      <c r="C15" s="82" t="s">
        <v>3861</v>
      </c>
      <c r="D15" s="92" t="s">
        <v>3862</v>
      </c>
      <c r="E15" s="89" t="s">
        <v>3863</v>
      </c>
      <c r="F15" s="82" t="s">
        <v>3864</v>
      </c>
      <c r="G15" s="84" t="str">
        <f t="shared" si="0"/>
        <v>https://libkey.io/libraries/2590/10.1016/j.jacc.2024.03.419</v>
      </c>
      <c r="H15" s="89" t="s">
        <v>2989</v>
      </c>
      <c r="I15" s="82">
        <v>2024</v>
      </c>
    </row>
    <row r="16" spans="1:17" ht="105.6">
      <c r="A16" s="83" t="s">
        <v>3865</v>
      </c>
      <c r="B16" s="82" t="s">
        <v>3866</v>
      </c>
      <c r="C16" s="82" t="s">
        <v>3867</v>
      </c>
      <c r="D16" s="92" t="s">
        <v>3868</v>
      </c>
      <c r="E16" s="89" t="s">
        <v>3869</v>
      </c>
      <c r="F16" s="82" t="s">
        <v>3870</v>
      </c>
      <c r="G16" s="84" t="str">
        <f t="shared" si="0"/>
        <v>https://libkey.io/libraries/2590/10.1186/s10195-024-00768-0</v>
      </c>
      <c r="H16" s="89" t="s">
        <v>59</v>
      </c>
      <c r="I16" s="82">
        <v>2024</v>
      </c>
    </row>
    <row r="17" spans="1:9" ht="303.60000000000002">
      <c r="A17" s="83" t="s">
        <v>3871</v>
      </c>
      <c r="B17" s="82" t="s">
        <v>3872</v>
      </c>
      <c r="C17" s="82" t="s">
        <v>3873</v>
      </c>
      <c r="D17" s="92" t="s">
        <v>3874</v>
      </c>
      <c r="E17" s="89" t="s">
        <v>3875</v>
      </c>
      <c r="F17" s="82" t="s">
        <v>3876</v>
      </c>
      <c r="G17" s="84" t="str">
        <f t="shared" si="0"/>
        <v>https://libkey.io/libraries/2590/10.1136/rmdopen-2023-004045</v>
      </c>
      <c r="H17" s="89" t="s">
        <v>3489</v>
      </c>
      <c r="I17" s="82">
        <v>2024</v>
      </c>
    </row>
    <row r="18" spans="1:9" ht="250.9">
      <c r="A18" s="83" t="s">
        <v>3877</v>
      </c>
      <c r="B18" s="82" t="s">
        <v>3878</v>
      </c>
      <c r="C18" s="82" t="s">
        <v>3879</v>
      </c>
      <c r="D18" s="83" t="s">
        <v>3880</v>
      </c>
      <c r="F18" s="82" t="s">
        <v>3881</v>
      </c>
      <c r="G18" s="84" t="str">
        <f t="shared" si="0"/>
        <v>https://libkey.io/libraries/2590/10.1017/S0022215123001615</v>
      </c>
      <c r="H18" s="82" t="s">
        <v>80</v>
      </c>
      <c r="I18" s="82">
        <v>2024</v>
      </c>
    </row>
    <row r="19" spans="1:9" ht="409.6">
      <c r="A19" s="83" t="s">
        <v>3882</v>
      </c>
      <c r="B19" s="82" t="s">
        <v>3883</v>
      </c>
      <c r="C19" s="82" t="s">
        <v>3884</v>
      </c>
      <c r="D19" s="83" t="s">
        <v>3885</v>
      </c>
      <c r="E19" s="89" t="s">
        <v>3886</v>
      </c>
      <c r="F19" s="82" t="s">
        <v>3887</v>
      </c>
      <c r="G19" s="84" t="str">
        <f t="shared" si="0"/>
        <v>https://libkey.io/libraries/2590/10.1007/s00330-023-10340-9</v>
      </c>
      <c r="H19" s="89" t="s">
        <v>3888</v>
      </c>
      <c r="I19" s="82">
        <v>2024</v>
      </c>
    </row>
    <row r="20" spans="1:9" ht="303.60000000000002">
      <c r="A20" s="83" t="s">
        <v>3889</v>
      </c>
      <c r="B20" s="82" t="s">
        <v>3890</v>
      </c>
      <c r="C20" s="82" t="s">
        <v>3891</v>
      </c>
      <c r="D20" s="83" t="s">
        <v>3892</v>
      </c>
      <c r="E20" s="89" t="s">
        <v>3893</v>
      </c>
      <c r="F20" s="82" t="s">
        <v>3894</v>
      </c>
      <c r="G20" s="84" t="str">
        <f t="shared" si="0"/>
        <v>https://libkey.io/libraries/2590/10.1016/j.ijrobp.2024.05.024</v>
      </c>
      <c r="H20" s="82" t="s">
        <v>80</v>
      </c>
      <c r="I20" s="82">
        <v>2024</v>
      </c>
    </row>
    <row r="21" spans="1:9" ht="369.6">
      <c r="A21" s="83" t="s">
        <v>3895</v>
      </c>
      <c r="B21" s="82" t="s">
        <v>3896</v>
      </c>
      <c r="C21" s="82" t="s">
        <v>3897</v>
      </c>
      <c r="D21" s="83" t="s">
        <v>3898</v>
      </c>
      <c r="E21" s="89" t="s">
        <v>3899</v>
      </c>
      <c r="F21" s="82" t="s">
        <v>3900</v>
      </c>
      <c r="G21" s="84" t="str">
        <f t="shared" si="0"/>
        <v>https://libkey.io/libraries/2590/10.1016/j.ejrad.2024.111535</v>
      </c>
      <c r="H21" s="82" t="s">
        <v>80</v>
      </c>
      <c r="I21" s="82">
        <v>2024</v>
      </c>
    </row>
    <row r="22" spans="1:9" ht="409.6">
      <c r="A22" s="83" t="s">
        <v>3901</v>
      </c>
      <c r="B22" s="82" t="s">
        <v>3902</v>
      </c>
      <c r="C22" s="82" t="s">
        <v>3903</v>
      </c>
      <c r="D22" s="83" t="s">
        <v>3904</v>
      </c>
      <c r="E22" s="89" t="s">
        <v>3905</v>
      </c>
      <c r="F22" s="82" t="s">
        <v>3906</v>
      </c>
      <c r="G22" s="84" t="str">
        <f t="shared" si="0"/>
        <v>https://libkey.io/libraries/2590/10.1016/j.jisako.2024.06.001</v>
      </c>
      <c r="H22" s="89" t="s">
        <v>59</v>
      </c>
      <c r="I22" s="82">
        <v>2024</v>
      </c>
    </row>
    <row r="23" spans="1:9" ht="303.60000000000002">
      <c r="A23" s="83" t="s">
        <v>3907</v>
      </c>
      <c r="B23" s="82" t="s">
        <v>3908</v>
      </c>
      <c r="C23" s="82" t="s">
        <v>3909</v>
      </c>
      <c r="D23" s="83" t="s">
        <v>3910</v>
      </c>
      <c r="E23" s="89" t="s">
        <v>3911</v>
      </c>
      <c r="F23" s="82" t="s">
        <v>3912</v>
      </c>
      <c r="G23" s="84" t="str">
        <f t="shared" si="0"/>
        <v>https://libkey.io/libraries/2590/10.1016/j.jns.2024.123068</v>
      </c>
      <c r="H23" s="82" t="s">
        <v>80</v>
      </c>
      <c r="I23" s="82">
        <v>2024</v>
      </c>
    </row>
    <row r="24" spans="1:9" ht="39.6">
      <c r="A24" s="83" t="s">
        <v>3913</v>
      </c>
      <c r="B24" s="82" t="s">
        <v>3914</v>
      </c>
      <c r="C24" s="82" t="s">
        <v>3915</v>
      </c>
      <c r="D24" s="83" t="s">
        <v>3916</v>
      </c>
      <c r="F24" s="82" t="s">
        <v>3917</v>
      </c>
      <c r="G24" s="84" t="str">
        <f t="shared" si="0"/>
        <v>https://libkey.io/libraries/2590/10.1038/s41433-024-03157-3</v>
      </c>
      <c r="H24" s="82" t="s">
        <v>80</v>
      </c>
      <c r="I24" s="82">
        <v>2024</v>
      </c>
    </row>
    <row r="25" spans="1:9" ht="316.89999999999998">
      <c r="A25" s="83" t="s">
        <v>3918</v>
      </c>
      <c r="B25" s="82" t="s">
        <v>3919</v>
      </c>
      <c r="C25" s="82" t="s">
        <v>3920</v>
      </c>
      <c r="D25" s="83" t="s">
        <v>3921</v>
      </c>
      <c r="E25" s="89" t="s">
        <v>3922</v>
      </c>
      <c r="F25" s="82" t="s">
        <v>3923</v>
      </c>
      <c r="G25" s="84" t="str">
        <f t="shared" si="0"/>
        <v>https://libkey.io/libraries/2590/10.1016/j.clon.2024.05.006</v>
      </c>
      <c r="H25" s="82" t="s">
        <v>80</v>
      </c>
      <c r="I25" s="82">
        <v>2024</v>
      </c>
    </row>
    <row r="26" spans="1:9" ht="330">
      <c r="A26" s="83" t="s">
        <v>3924</v>
      </c>
      <c r="B26" s="82" t="s">
        <v>3925</v>
      </c>
      <c r="C26" s="82" t="s">
        <v>3926</v>
      </c>
      <c r="D26" s="83" t="s">
        <v>3927</v>
      </c>
      <c r="E26" s="89" t="s">
        <v>3928</v>
      </c>
      <c r="F26" s="82" t="s">
        <v>3929</v>
      </c>
      <c r="G26" s="84" t="str">
        <f t="shared" si="0"/>
        <v>https://libkey.io/libraries/2590/10.1016/j.radi.2024.04.029</v>
      </c>
      <c r="H26" s="82" t="s">
        <v>80</v>
      </c>
      <c r="I26" s="82">
        <v>2024</v>
      </c>
    </row>
    <row r="27" spans="1:9" ht="356.45">
      <c r="A27" s="83" t="s">
        <v>3930</v>
      </c>
      <c r="B27" s="82" t="s">
        <v>3931</v>
      </c>
      <c r="C27" s="82" t="s">
        <v>3932</v>
      </c>
      <c r="D27" s="83" t="s">
        <v>2986</v>
      </c>
      <c r="E27" s="89" t="s">
        <v>3933</v>
      </c>
      <c r="F27" s="82" t="s">
        <v>3934</v>
      </c>
      <c r="G27" s="84" t="str">
        <f t="shared" si="0"/>
        <v>https://libkey.io/libraries/2590/10.1097/SLA.0000000000006144</v>
      </c>
      <c r="H27" s="89" t="s">
        <v>3935</v>
      </c>
      <c r="I27" s="82">
        <v>2024</v>
      </c>
    </row>
    <row r="28" spans="1:9" ht="145.15">
      <c r="A28" s="83" t="s">
        <v>3936</v>
      </c>
      <c r="B28" s="82" t="s">
        <v>3937</v>
      </c>
      <c r="C28" s="82" t="s">
        <v>3938</v>
      </c>
      <c r="D28" s="83" t="s">
        <v>3939</v>
      </c>
      <c r="E28" s="89" t="s">
        <v>3940</v>
      </c>
      <c r="F28" s="82" t="s">
        <v>3941</v>
      </c>
      <c r="G28" s="84" t="str">
        <f t="shared" si="0"/>
        <v>https://libkey.io/libraries/2590/10.1007/s00701-024-06078-y</v>
      </c>
      <c r="H28" s="89" t="s">
        <v>3059</v>
      </c>
      <c r="I28" s="82">
        <v>2024</v>
      </c>
    </row>
    <row r="29" spans="1:9" ht="39.6">
      <c r="A29" s="83" t="s">
        <v>3942</v>
      </c>
      <c r="B29" s="82" t="s">
        <v>3943</v>
      </c>
      <c r="C29" s="82" t="s">
        <v>3944</v>
      </c>
      <c r="D29" s="83" t="s">
        <v>3945</v>
      </c>
      <c r="F29" s="82" t="s">
        <v>3946</v>
      </c>
      <c r="G29" s="84" t="str">
        <f t="shared" si="0"/>
        <v>https://libkey.io/libraries/2590/10.1056/NEJMoa2312573</v>
      </c>
    </row>
    <row r="30" spans="1:9" ht="369.6">
      <c r="A30" s="83" t="s">
        <v>3947</v>
      </c>
      <c r="B30" s="82" t="s">
        <v>3948</v>
      </c>
      <c r="C30" s="82" t="s">
        <v>3949</v>
      </c>
      <c r="D30" s="83" t="s">
        <v>3950</v>
      </c>
      <c r="E30" s="89" t="s">
        <v>3951</v>
      </c>
      <c r="F30" s="82" t="s">
        <v>3952</v>
      </c>
      <c r="G30" s="84" t="str">
        <f t="shared" si="0"/>
        <v>https://libkey.io/libraries/2590/10.1093/rheumatology/kead466</v>
      </c>
      <c r="H30" s="82" t="s">
        <v>80</v>
      </c>
      <c r="I30" s="82">
        <v>2024</v>
      </c>
    </row>
    <row r="31" spans="1:9" ht="409.6">
      <c r="A31" s="83" t="s">
        <v>3953</v>
      </c>
      <c r="B31" s="82" t="s">
        <v>3954</v>
      </c>
      <c r="C31" s="82" t="s">
        <v>3955</v>
      </c>
      <c r="D31" s="83" t="s">
        <v>3956</v>
      </c>
      <c r="E31" s="89" t="s">
        <v>3957</v>
      </c>
      <c r="F31" s="82" t="s">
        <v>3958</v>
      </c>
      <c r="G31" s="84" t="str">
        <f t="shared" si="0"/>
        <v>https://libkey.io/libraries/2590/10.1002/mp.16967</v>
      </c>
      <c r="H31" s="82" t="s">
        <v>80</v>
      </c>
      <c r="I31" s="82">
        <v>2024</v>
      </c>
    </row>
    <row r="32" spans="1:9" ht="290.45">
      <c r="A32" s="83" t="s">
        <v>3959</v>
      </c>
      <c r="B32" s="82" t="s">
        <v>3960</v>
      </c>
      <c r="C32" s="82" t="s">
        <v>3961</v>
      </c>
      <c r="D32" s="83" t="s">
        <v>3962</v>
      </c>
      <c r="E32" s="89" t="s">
        <v>3963</v>
      </c>
      <c r="F32" s="82" t="s">
        <v>3964</v>
      </c>
      <c r="G32" s="84" t="str">
        <f t="shared" si="0"/>
        <v>https://libkey.io/libraries/2590/10.1371/journal.pone.0302648</v>
      </c>
      <c r="H32" s="82" t="s">
        <v>80</v>
      </c>
      <c r="I32" s="82">
        <v>2024</v>
      </c>
    </row>
    <row r="33" spans="1:10" s="94" customFormat="1" ht="303.60000000000002">
      <c r="A33" s="93" t="s">
        <v>3965</v>
      </c>
      <c r="B33" s="94" t="s">
        <v>3966</v>
      </c>
      <c r="C33" s="94" t="s">
        <v>3967</v>
      </c>
      <c r="D33" s="93" t="s">
        <v>3968</v>
      </c>
      <c r="E33" s="96" t="s">
        <v>3969</v>
      </c>
      <c r="F33" s="94" t="s">
        <v>3970</v>
      </c>
      <c r="G33" s="97" t="str">
        <f t="shared" si="0"/>
        <v>https://libkey.io/libraries/2590/10.1371/journal.pone.0304555</v>
      </c>
      <c r="H33" s="94" t="s">
        <v>80</v>
      </c>
      <c r="I33" s="94">
        <v>2024</v>
      </c>
      <c r="J33" s="94" t="s">
        <v>3971</v>
      </c>
    </row>
    <row r="34" spans="1:10" ht="409.6">
      <c r="A34" s="83" t="s">
        <v>3972</v>
      </c>
      <c r="B34" s="82" t="s">
        <v>3973</v>
      </c>
      <c r="C34" s="82" t="s">
        <v>3974</v>
      </c>
      <c r="D34" s="83" t="s">
        <v>3975</v>
      </c>
      <c r="E34" s="89" t="s">
        <v>3976</v>
      </c>
      <c r="F34" s="82" t="s">
        <v>3977</v>
      </c>
      <c r="G34" s="84" t="str">
        <f t="shared" si="0"/>
        <v>https://libkey.io/libraries/2590/10.21873/anticanres.17071</v>
      </c>
      <c r="H34" s="82" t="s">
        <v>80</v>
      </c>
      <c r="I34" s="82">
        <v>2024</v>
      </c>
    </row>
    <row r="35" spans="1:10" s="100" customFormat="1" ht="382.9">
      <c r="A35" s="99" t="s">
        <v>3978</v>
      </c>
      <c r="B35" s="100" t="s">
        <v>3979</v>
      </c>
      <c r="C35" s="100" t="s">
        <v>3980</v>
      </c>
      <c r="D35" s="99" t="s">
        <v>3981</v>
      </c>
      <c r="E35" s="101" t="s">
        <v>3982</v>
      </c>
      <c r="F35" s="100" t="s">
        <v>3983</v>
      </c>
      <c r="G35" s="84" t="str">
        <f t="shared" si="0"/>
        <v>https://libkey.io/libraries/2590/10.1053/j.gastro.2023.07.018</v>
      </c>
      <c r="H35" s="101" t="s">
        <v>3984</v>
      </c>
      <c r="I35" s="100">
        <v>2023</v>
      </c>
    </row>
    <row r="36" spans="1:10" ht="264">
      <c r="A36" s="83" t="s">
        <v>3985</v>
      </c>
      <c r="B36" s="82" t="s">
        <v>3986</v>
      </c>
      <c r="C36" s="82" t="s">
        <v>3987</v>
      </c>
      <c r="D36" s="83" t="s">
        <v>3988</v>
      </c>
      <c r="E36" s="89" t="s">
        <v>3989</v>
      </c>
      <c r="F36" s="82" t="s">
        <v>3990</v>
      </c>
      <c r="G36" s="84" t="str">
        <f t="shared" si="0"/>
        <v>https://libkey.io/libraries/2590/10.1016/j.neurom.2024.04.006</v>
      </c>
      <c r="H36" s="89" t="s">
        <v>59</v>
      </c>
      <c r="I36" s="82">
        <v>2024</v>
      </c>
    </row>
    <row r="37" spans="1:10" ht="118.9">
      <c r="A37" s="83" t="s">
        <v>3991</v>
      </c>
      <c r="B37" s="82" t="s">
        <v>3992</v>
      </c>
      <c r="C37" s="82" t="s">
        <v>3993</v>
      </c>
      <c r="D37" s="83" t="s">
        <v>3994</v>
      </c>
      <c r="E37" s="89" t="s">
        <v>3995</v>
      </c>
      <c r="F37" s="82" t="s">
        <v>3996</v>
      </c>
      <c r="G37" s="84" t="str">
        <f t="shared" si="0"/>
        <v>https://libkey.io/libraries/2590/10.1080/14796694.2024.2363133</v>
      </c>
      <c r="H37" s="82" t="s">
        <v>80</v>
      </c>
      <c r="I37" s="82">
        <v>2024</v>
      </c>
    </row>
    <row r="38" spans="1:10" ht="145.15">
      <c r="A38" s="83" t="s">
        <v>3997</v>
      </c>
      <c r="B38" s="82" t="s">
        <v>3998</v>
      </c>
      <c r="C38" s="82" t="s">
        <v>3999</v>
      </c>
      <c r="D38" s="83" t="s">
        <v>4000</v>
      </c>
      <c r="E38" s="89" t="s">
        <v>4001</v>
      </c>
      <c r="F38" s="82" t="s">
        <v>4002</v>
      </c>
      <c r="G38" s="84" t="str">
        <f t="shared" si="0"/>
        <v>https://libkey.io/libraries/2590/10.1007/s11695-024-07329-8</v>
      </c>
      <c r="H38" s="89" t="s">
        <v>59</v>
      </c>
      <c r="I38" s="82">
        <v>2024</v>
      </c>
    </row>
    <row r="39" spans="1:10" ht="237.6">
      <c r="A39" s="83" t="s">
        <v>4003</v>
      </c>
      <c r="B39" s="82" t="s">
        <v>4004</v>
      </c>
      <c r="C39" s="82" t="s">
        <v>4005</v>
      </c>
      <c r="D39" s="83" t="s">
        <v>4006</v>
      </c>
      <c r="E39" s="89" t="s">
        <v>4007</v>
      </c>
      <c r="F39" s="82" t="s">
        <v>4008</v>
      </c>
      <c r="G39" s="84" t="str">
        <f t="shared" si="0"/>
        <v>https://libkey.io/libraries/2590/10.1038/s41433-024-03153-7</v>
      </c>
      <c r="H39" s="89" t="s">
        <v>59</v>
      </c>
      <c r="I39" s="82">
        <v>2024</v>
      </c>
    </row>
    <row r="40" spans="1:10" ht="316.89999999999998">
      <c r="A40" s="83" t="s">
        <v>4009</v>
      </c>
      <c r="B40" s="82" t="s">
        <v>4010</v>
      </c>
      <c r="C40" s="82" t="s">
        <v>4011</v>
      </c>
      <c r="D40" s="83" t="s">
        <v>4012</v>
      </c>
      <c r="E40" s="89" t="s">
        <v>4013</v>
      </c>
      <c r="F40" s="82" t="s">
        <v>4014</v>
      </c>
      <c r="G40" s="84" t="str">
        <f t="shared" si="0"/>
        <v>https://libkey.io/libraries/2590/10.1016/j.seizure.2024.05.010</v>
      </c>
      <c r="H40" s="82" t="s">
        <v>80</v>
      </c>
      <c r="I40" s="82">
        <v>2024</v>
      </c>
    </row>
    <row r="41" spans="1:10" ht="39.6">
      <c r="A41" s="83" t="s">
        <v>4015</v>
      </c>
      <c r="B41" s="82" t="s">
        <v>4016</v>
      </c>
      <c r="C41" s="82" t="s">
        <v>4017</v>
      </c>
      <c r="D41" s="83" t="s">
        <v>4018</v>
      </c>
      <c r="F41" s="82" t="s">
        <v>4019</v>
      </c>
      <c r="G41" s="84" t="str">
        <f t="shared" si="0"/>
        <v>https://libkey.io/libraries/2590/10.1001/jamasurg.2024.1755</v>
      </c>
      <c r="H41" s="82" t="s">
        <v>80</v>
      </c>
      <c r="I41" s="82">
        <v>2024</v>
      </c>
    </row>
    <row r="42" spans="1:10" ht="237.6">
      <c r="A42" s="83" t="s">
        <v>4020</v>
      </c>
      <c r="B42" s="82" t="s">
        <v>4021</v>
      </c>
      <c r="C42" s="82" t="s">
        <v>4022</v>
      </c>
      <c r="D42" s="83" t="s">
        <v>4023</v>
      </c>
      <c r="E42" s="89" t="s">
        <v>4024</v>
      </c>
      <c r="F42" s="82" t="s">
        <v>4025</v>
      </c>
      <c r="G42" s="84" t="str">
        <f t="shared" si="0"/>
        <v>https://libkey.io/libraries/2590/10.1007/s00264-024-06235-z</v>
      </c>
      <c r="H42" s="82" t="s">
        <v>80</v>
      </c>
      <c r="I42" s="82">
        <v>2024</v>
      </c>
    </row>
    <row r="43" spans="1:10" ht="52.9">
      <c r="A43" s="83" t="s">
        <v>4026</v>
      </c>
      <c r="B43" s="82" t="s">
        <v>4027</v>
      </c>
      <c r="C43" s="82" t="s">
        <v>4028</v>
      </c>
      <c r="D43" s="83" t="s">
        <v>4029</v>
      </c>
      <c r="F43" s="82" t="s">
        <v>4030</v>
      </c>
      <c r="G43" s="84" t="str">
        <f t="shared" si="0"/>
        <v>https://libkey.io/libraries/2590/10.1097/LVT.0000000000000423</v>
      </c>
      <c r="H43" s="82" t="s">
        <v>80</v>
      </c>
      <c r="I43" s="82">
        <v>2024</v>
      </c>
    </row>
    <row r="44" spans="1:10" ht="132">
      <c r="A44" s="83" t="s">
        <v>4031</v>
      </c>
      <c r="B44" s="82" t="s">
        <v>4032</v>
      </c>
      <c r="C44" s="82" t="s">
        <v>4033</v>
      </c>
      <c r="D44" s="83" t="s">
        <v>4034</v>
      </c>
      <c r="E44" s="89" t="s">
        <v>4035</v>
      </c>
      <c r="F44" s="82" t="s">
        <v>4036</v>
      </c>
      <c r="G44" s="84" t="str">
        <f t="shared" si="0"/>
        <v>https://libkey.io/libraries/2590/10.1016/j.injury.2024.111654</v>
      </c>
      <c r="H44" s="89" t="s">
        <v>4037</v>
      </c>
      <c r="I44" s="82">
        <v>2024</v>
      </c>
    </row>
    <row r="45" spans="1:10" ht="79.150000000000006">
      <c r="A45" s="83" t="s">
        <v>4038</v>
      </c>
      <c r="B45" s="82" t="s">
        <v>4039</v>
      </c>
      <c r="C45" s="82" t="s">
        <v>4040</v>
      </c>
      <c r="D45" s="83" t="s">
        <v>4041</v>
      </c>
      <c r="F45" s="82" t="s">
        <v>4042</v>
      </c>
      <c r="G45" s="84" t="str">
        <f t="shared" si="0"/>
        <v>https://libkey.io/libraries/2590/10.1016/j.clon.2024.05.008</v>
      </c>
      <c r="H45" s="82" t="s">
        <v>86</v>
      </c>
      <c r="I45" s="82">
        <v>2024</v>
      </c>
    </row>
    <row r="46" spans="1:10" ht="39.6">
      <c r="A46" s="83" t="s">
        <v>4043</v>
      </c>
      <c r="B46" s="82" t="s">
        <v>4044</v>
      </c>
      <c r="C46" s="82" t="s">
        <v>4045</v>
      </c>
      <c r="D46" s="83" t="s">
        <v>4046</v>
      </c>
      <c r="F46" s="82" t="s">
        <v>4047</v>
      </c>
      <c r="G46" s="84" t="str">
        <f t="shared" si="0"/>
        <v>https://libkey.io/libraries/2590/10.1016/j.clon.2024.04.013</v>
      </c>
      <c r="H46" s="82" t="s">
        <v>86</v>
      </c>
      <c r="I46" s="82">
        <v>2024</v>
      </c>
    </row>
    <row r="47" spans="1:10" s="94" customFormat="1" ht="145.15">
      <c r="A47" s="93" t="s">
        <v>4048</v>
      </c>
      <c r="B47" s="94" t="s">
        <v>4049</v>
      </c>
      <c r="C47" s="94" t="s">
        <v>4050</v>
      </c>
      <c r="D47" s="93" t="s">
        <v>4051</v>
      </c>
      <c r="E47" s="96" t="s">
        <v>4052</v>
      </c>
      <c r="F47" s="94" t="s">
        <v>4053</v>
      </c>
      <c r="G47" s="97" t="str">
        <f t="shared" si="0"/>
        <v>https://libkey.io/libraries/2590/10.1136/ejhpharm-2023-003791</v>
      </c>
      <c r="H47" s="94" t="s">
        <v>80</v>
      </c>
      <c r="I47" s="94">
        <v>2024</v>
      </c>
      <c r="J47" s="94" t="s">
        <v>4054</v>
      </c>
    </row>
    <row r="48" spans="1:10" ht="303.60000000000002">
      <c r="A48" s="83" t="s">
        <v>4055</v>
      </c>
      <c r="B48" s="82" t="s">
        <v>4056</v>
      </c>
      <c r="C48" s="82" t="s">
        <v>4057</v>
      </c>
      <c r="D48" s="83" t="s">
        <v>4058</v>
      </c>
      <c r="E48" s="89" t="s">
        <v>4059</v>
      </c>
      <c r="F48" s="82" t="s">
        <v>4060</v>
      </c>
      <c r="G48" s="84" t="str">
        <f t="shared" si="0"/>
        <v>https://libkey.io/libraries/2590/10.1016/j.cgh.2024.05.042</v>
      </c>
      <c r="H48" s="82" t="s">
        <v>80</v>
      </c>
      <c r="I48" s="82">
        <v>2024</v>
      </c>
    </row>
    <row r="49" spans="1:10" ht="158.44999999999999">
      <c r="A49" s="83" t="s">
        <v>4061</v>
      </c>
      <c r="B49" s="82" t="s">
        <v>4062</v>
      </c>
      <c r="C49" s="82" t="s">
        <v>4063</v>
      </c>
      <c r="D49" s="83" t="s">
        <v>4064</v>
      </c>
      <c r="E49" s="89" t="s">
        <v>4065</v>
      </c>
      <c r="F49" s="82" t="s">
        <v>4066</v>
      </c>
      <c r="G49" s="84" t="str">
        <f t="shared" si="0"/>
        <v>https://libkey.io/libraries/2590/10.1016/S2665-9913(24)00097-3</v>
      </c>
      <c r="H49" s="89" t="s">
        <v>59</v>
      </c>
      <c r="I49" s="82">
        <v>2024</v>
      </c>
    </row>
    <row r="50" spans="1:10" ht="66">
      <c r="A50" s="83" t="s">
        <v>4067</v>
      </c>
      <c r="B50" s="82" t="s">
        <v>4068</v>
      </c>
      <c r="C50" s="82" t="s">
        <v>4069</v>
      </c>
      <c r="D50" s="83" t="s">
        <v>4070</v>
      </c>
      <c r="F50" s="82" t="s">
        <v>4071</v>
      </c>
      <c r="G50" s="84" t="str">
        <f t="shared" si="0"/>
        <v>https://libkey.io/libraries/2590/10.1111/1756-185X.15225</v>
      </c>
      <c r="H50" s="82" t="s">
        <v>86</v>
      </c>
      <c r="I50" s="102">
        <v>45457.356249999997</v>
      </c>
    </row>
    <row r="51" spans="1:10" ht="237.6">
      <c r="A51" s="83" t="s">
        <v>4072</v>
      </c>
      <c r="B51" s="82" t="s">
        <v>4073</v>
      </c>
      <c r="C51" s="82" t="s">
        <v>4074</v>
      </c>
      <c r="D51" s="83" t="s">
        <v>4075</v>
      </c>
      <c r="E51" s="89" t="s">
        <v>4076</v>
      </c>
      <c r="F51" s="82" t="s">
        <v>4077</v>
      </c>
      <c r="G51" s="84" t="str">
        <f t="shared" si="0"/>
        <v>https://libkey.io/libraries/2590/10.1097/BPB.0000000000001115</v>
      </c>
      <c r="H51" s="89" t="s">
        <v>2989</v>
      </c>
      <c r="I51" s="82">
        <v>2024</v>
      </c>
    </row>
    <row r="52" spans="1:10" s="94" customFormat="1" ht="277.14999999999998">
      <c r="A52" s="93" t="s">
        <v>4078</v>
      </c>
      <c r="B52" s="94" t="s">
        <v>4079</v>
      </c>
      <c r="C52" s="94" t="s">
        <v>4080</v>
      </c>
      <c r="D52" s="93" t="s">
        <v>2005</v>
      </c>
      <c r="E52" s="96" t="s">
        <v>4081</v>
      </c>
      <c r="F52" s="94" t="s">
        <v>4082</v>
      </c>
      <c r="G52" s="97" t="str">
        <f t="shared" si="0"/>
        <v>https://libkey.io/libraries/2590/10.1093/ajhp/zxae080</v>
      </c>
      <c r="H52" s="96" t="s">
        <v>59</v>
      </c>
      <c r="I52" s="94">
        <v>2024</v>
      </c>
      <c r="J52" s="105" t="s">
        <v>4083</v>
      </c>
    </row>
    <row r="53" spans="1:10" s="94" customFormat="1" ht="277.14999999999998">
      <c r="A53" s="93" t="s">
        <v>4084</v>
      </c>
      <c r="B53" s="94" t="s">
        <v>4085</v>
      </c>
      <c r="C53" s="94" t="s">
        <v>4086</v>
      </c>
      <c r="D53" s="93" t="s">
        <v>2005</v>
      </c>
      <c r="E53" s="96" t="s">
        <v>4087</v>
      </c>
      <c r="F53" s="94" t="s">
        <v>4088</v>
      </c>
      <c r="G53" s="97" t="str">
        <f t="shared" si="0"/>
        <v>https://libkey.io/libraries/2590/10.1093/ajhp/zxae078</v>
      </c>
      <c r="H53" s="94" t="s">
        <v>80</v>
      </c>
      <c r="I53" s="94">
        <v>2024</v>
      </c>
      <c r="J53" s="105" t="s">
        <v>4083</v>
      </c>
    </row>
    <row r="54" spans="1:10" ht="92.45">
      <c r="A54" s="83" t="s">
        <v>4089</v>
      </c>
      <c r="B54" s="82" t="s">
        <v>4090</v>
      </c>
      <c r="C54" s="82" t="s">
        <v>4091</v>
      </c>
      <c r="D54" s="92" t="s">
        <v>4092</v>
      </c>
      <c r="F54" s="82" t="s">
        <v>4093</v>
      </c>
      <c r="G54" s="84" t="str">
        <f t="shared" si="0"/>
        <v>https://libkey.io/libraries/2590/10.1148/radiol.231786</v>
      </c>
    </row>
    <row r="55" spans="1:10" s="94" customFormat="1" ht="145.15">
      <c r="A55" s="93" t="s">
        <v>4094</v>
      </c>
      <c r="B55" s="94" t="s">
        <v>4095</v>
      </c>
      <c r="C55" s="94" t="s">
        <v>4096</v>
      </c>
      <c r="D55" s="95" t="s">
        <v>4097</v>
      </c>
      <c r="E55" s="105" t="s">
        <v>4098</v>
      </c>
      <c r="F55" s="94" t="s">
        <v>4099</v>
      </c>
      <c r="G55" s="97" t="str">
        <f t="shared" si="0"/>
        <v>https://libkey.io/libraries/2590/10.1093/occmed/kqae020</v>
      </c>
      <c r="H55" s="96" t="s">
        <v>4100</v>
      </c>
      <c r="I55" s="94">
        <v>2024</v>
      </c>
      <c r="J55" s="98" t="s">
        <v>4101</v>
      </c>
    </row>
    <row r="56" spans="1:10" ht="396">
      <c r="A56" s="83" t="s">
        <v>4102</v>
      </c>
      <c r="B56" s="82" t="s">
        <v>4103</v>
      </c>
      <c r="C56" s="82" t="s">
        <v>4104</v>
      </c>
      <c r="D56" s="92" t="s">
        <v>4105</v>
      </c>
      <c r="E56" s="89" t="s">
        <v>4106</v>
      </c>
      <c r="F56" s="82" t="s">
        <v>4107</v>
      </c>
      <c r="G56" s="84" t="str">
        <f t="shared" si="0"/>
        <v>https://libkey.io/libraries/2590/10.1186/s12885-024-12310-w</v>
      </c>
      <c r="H56" s="89" t="s">
        <v>4108</v>
      </c>
      <c r="I56" s="82">
        <v>2024</v>
      </c>
    </row>
    <row r="57" spans="1:10" ht="105.6">
      <c r="A57" s="83" t="s">
        <v>4109</v>
      </c>
      <c r="B57" s="82" t="s">
        <v>4110</v>
      </c>
      <c r="C57" s="82" t="s">
        <v>4111</v>
      </c>
      <c r="D57" s="92" t="s">
        <v>4112</v>
      </c>
      <c r="E57" s="89" t="s">
        <v>80</v>
      </c>
      <c r="F57" s="82" t="s">
        <v>4113</v>
      </c>
      <c r="G57" s="84" t="str">
        <f t="shared" si="0"/>
        <v>https://libkey.io/libraries/2590/10.1093/ehjci/jeae159</v>
      </c>
      <c r="I57" s="82">
        <v>2024</v>
      </c>
    </row>
    <row r="58" spans="1:10" ht="316.89999999999998">
      <c r="A58" s="83" t="s">
        <v>4114</v>
      </c>
      <c r="B58" s="82" t="s">
        <v>4115</v>
      </c>
      <c r="C58" s="82" t="s">
        <v>4116</v>
      </c>
      <c r="D58" s="83" t="s">
        <v>4117</v>
      </c>
      <c r="E58" s="89" t="s">
        <v>4118</v>
      </c>
      <c r="F58" s="82" t="s">
        <v>4119</v>
      </c>
      <c r="G58" s="84" t="str">
        <f t="shared" si="0"/>
        <v>https://libkey.io/libraries/2590/10.1093/europace/euae178</v>
      </c>
      <c r="H58" s="82" t="s">
        <v>80</v>
      </c>
      <c r="I58" s="82">
        <v>2024</v>
      </c>
    </row>
    <row r="59" spans="1:10" s="94" customFormat="1" ht="198">
      <c r="A59" s="93" t="s">
        <v>4120</v>
      </c>
      <c r="B59" s="94" t="s">
        <v>4121</v>
      </c>
      <c r="C59" s="94" t="s">
        <v>4122</v>
      </c>
      <c r="D59" s="95" t="s">
        <v>4123</v>
      </c>
      <c r="E59" s="96" t="s">
        <v>4124</v>
      </c>
      <c r="F59" s="94" t="s">
        <v>4125</v>
      </c>
      <c r="G59" s="97" t="str">
        <f t="shared" si="0"/>
        <v>https://libkey.io/libraries/2590/10.1002/cyto.b.22195</v>
      </c>
      <c r="H59" s="96" t="s">
        <v>59</v>
      </c>
      <c r="I59" s="94">
        <v>2024</v>
      </c>
      <c r="J59" s="98" t="s">
        <v>4126</v>
      </c>
    </row>
    <row r="60" spans="1:10" ht="330">
      <c r="A60" s="83" t="s">
        <v>4127</v>
      </c>
      <c r="B60" s="82" t="s">
        <v>4128</v>
      </c>
      <c r="C60" s="82" t="s">
        <v>4129</v>
      </c>
      <c r="D60" s="92" t="s">
        <v>4130</v>
      </c>
      <c r="E60" s="89" t="s">
        <v>4131</v>
      </c>
      <c r="F60" s="82" t="s">
        <v>4132</v>
      </c>
      <c r="G60" s="84" t="str">
        <f t="shared" si="0"/>
        <v>https://libkey.io/libraries/2590/10.1097/SLA.0000000000006421</v>
      </c>
      <c r="H60" s="82" t="s">
        <v>80</v>
      </c>
      <c r="I60" s="82">
        <v>2024</v>
      </c>
    </row>
    <row r="61" spans="1:10" ht="303.60000000000002">
      <c r="A61" s="83" t="s">
        <v>4133</v>
      </c>
      <c r="B61" s="82" t="s">
        <v>4134</v>
      </c>
      <c r="C61" s="82" t="s">
        <v>4135</v>
      </c>
      <c r="D61" s="92" t="s">
        <v>4136</v>
      </c>
      <c r="E61" s="89" t="s">
        <v>4137</v>
      </c>
      <c r="F61" s="82" t="s">
        <v>4138</v>
      </c>
      <c r="G61" s="84" t="str">
        <f t="shared" si="0"/>
        <v>https://libkey.io/libraries/2590/10.1136/sextrans-2023-056024</v>
      </c>
      <c r="H61" s="82" t="s">
        <v>80</v>
      </c>
      <c r="I61" s="82">
        <v>2024</v>
      </c>
    </row>
    <row r="62" spans="1:10" ht="145.15">
      <c r="A62" s="83" t="s">
        <v>4139</v>
      </c>
      <c r="B62" s="82" t="s">
        <v>4140</v>
      </c>
      <c r="C62" s="82" t="s">
        <v>4141</v>
      </c>
      <c r="D62" s="92" t="s">
        <v>4142</v>
      </c>
      <c r="E62" s="89" t="s">
        <v>4143</v>
      </c>
      <c r="F62" s="82" t="s">
        <v>4144</v>
      </c>
      <c r="G62" s="84" t="str">
        <f t="shared" si="0"/>
        <v>https://libkey.io/libraries/2590/10.1136/archdischild-2023-325513</v>
      </c>
      <c r="H62" s="82" t="s">
        <v>80</v>
      </c>
      <c r="I62" s="82">
        <v>2024</v>
      </c>
    </row>
    <row r="63" spans="1:10" ht="39.6">
      <c r="A63" s="83" t="s">
        <v>4145</v>
      </c>
      <c r="B63" s="82" t="s">
        <v>4146</v>
      </c>
      <c r="C63" s="82" t="s">
        <v>4147</v>
      </c>
      <c r="D63" s="92" t="s">
        <v>4148</v>
      </c>
      <c r="F63" s="82" t="s">
        <v>4149</v>
      </c>
      <c r="G63" s="84" t="str">
        <f t="shared" si="0"/>
        <v>https://libkey.io/libraries/2590/10.1016/j.ejvs.2024.06.042</v>
      </c>
      <c r="H63" s="82" t="s">
        <v>86</v>
      </c>
      <c r="I63" s="82">
        <v>2024</v>
      </c>
    </row>
    <row r="64" spans="1:10" ht="290.45">
      <c r="A64" s="83" t="s">
        <v>4150</v>
      </c>
      <c r="B64" s="82" t="s">
        <v>4151</v>
      </c>
      <c r="C64" s="82" t="s">
        <v>4152</v>
      </c>
      <c r="D64" s="92" t="s">
        <v>4012</v>
      </c>
      <c r="E64" s="89" t="s">
        <v>4153</v>
      </c>
      <c r="F64" s="82" t="s">
        <v>4154</v>
      </c>
      <c r="G64" s="84" t="str">
        <f t="shared" ref="G64:G99" si="1">HYPERLINK(F64)</f>
        <v>https://libkey.io/libraries/2590/10.1016/j.yebeh.2024.109906</v>
      </c>
      <c r="H64" s="82" t="s">
        <v>80</v>
      </c>
      <c r="I64" s="82">
        <v>2024</v>
      </c>
    </row>
    <row r="65" spans="1:10" ht="330">
      <c r="A65" s="83" t="s">
        <v>4155</v>
      </c>
      <c r="B65" s="82" t="s">
        <v>4156</v>
      </c>
      <c r="C65" s="82" t="s">
        <v>4157</v>
      </c>
      <c r="D65" s="83" t="s">
        <v>4158</v>
      </c>
      <c r="E65" s="89" t="s">
        <v>4159</v>
      </c>
      <c r="F65" s="82" t="s">
        <v>4160</v>
      </c>
      <c r="G65" s="84" t="str">
        <f t="shared" si="1"/>
        <v>https://libkey.io/libraries/2590/10.1007/s00259-024-06810-x</v>
      </c>
      <c r="H65" s="82" t="s">
        <v>80</v>
      </c>
      <c r="I65" s="82">
        <v>2024</v>
      </c>
    </row>
    <row r="66" spans="1:10" s="94" customFormat="1" ht="303.60000000000002">
      <c r="A66" s="93" t="s">
        <v>4161</v>
      </c>
      <c r="B66" s="94" t="s">
        <v>4162</v>
      </c>
      <c r="C66" s="94" t="s">
        <v>4163</v>
      </c>
      <c r="D66" s="95" t="s">
        <v>4164</v>
      </c>
      <c r="E66" s="96" t="s">
        <v>4165</v>
      </c>
      <c r="F66" s="94" t="s">
        <v>4166</v>
      </c>
      <c r="G66" s="97" t="str">
        <f t="shared" si="1"/>
        <v>https://libkey.io/libraries/2590/10.1136/spcare-2024-004879</v>
      </c>
      <c r="H66" s="94" t="s">
        <v>80</v>
      </c>
      <c r="I66" s="94">
        <v>2024</v>
      </c>
      <c r="J66" s="98" t="s">
        <v>4167</v>
      </c>
    </row>
    <row r="67" spans="1:10" ht="303.60000000000002">
      <c r="A67" s="83" t="s">
        <v>4168</v>
      </c>
      <c r="B67" s="82" t="s">
        <v>4169</v>
      </c>
      <c r="C67" s="82" t="s">
        <v>4170</v>
      </c>
      <c r="D67" s="83" t="s">
        <v>4171</v>
      </c>
      <c r="E67" s="89" t="s">
        <v>4172</v>
      </c>
      <c r="F67" s="82" t="s">
        <v>4173</v>
      </c>
      <c r="G67" s="84" t="str">
        <f t="shared" si="1"/>
        <v>https://libkey.io/libraries/2590/10.2337/dc24-0360</v>
      </c>
      <c r="H67" s="82" t="s">
        <v>80</v>
      </c>
      <c r="I67" s="82">
        <v>2024</v>
      </c>
    </row>
    <row r="68" spans="1:10" ht="316.89999999999998">
      <c r="A68" s="83" t="s">
        <v>4174</v>
      </c>
      <c r="B68" s="82" t="s">
        <v>4175</v>
      </c>
      <c r="C68" s="82" t="s">
        <v>4176</v>
      </c>
      <c r="D68" s="92" t="s">
        <v>4177</v>
      </c>
      <c r="E68" s="89" t="s">
        <v>4178</v>
      </c>
      <c r="F68" s="82" t="s">
        <v>4179</v>
      </c>
      <c r="G68" s="84" t="str">
        <f t="shared" si="1"/>
        <v>https://libkey.io/libraries/2590/10.1002/acr.25383</v>
      </c>
      <c r="H68" s="82" t="s">
        <v>80</v>
      </c>
      <c r="I68" s="82">
        <v>2024</v>
      </c>
      <c r="J68" s="106" t="s">
        <v>4180</v>
      </c>
    </row>
    <row r="69" spans="1:10" ht="264">
      <c r="A69" s="83" t="s">
        <v>4181</v>
      </c>
      <c r="B69" s="82" t="s">
        <v>4182</v>
      </c>
      <c r="C69" s="82" t="s">
        <v>4183</v>
      </c>
      <c r="D69" s="92" t="s">
        <v>4184</v>
      </c>
      <c r="E69" s="89" t="s">
        <v>4185</v>
      </c>
      <c r="F69" s="82" t="s">
        <v>4186</v>
      </c>
      <c r="G69" s="84" t="str">
        <f t="shared" si="1"/>
        <v>https://libkey.io/libraries/2590/10.1159/000539587</v>
      </c>
      <c r="H69" s="82" t="s">
        <v>80</v>
      </c>
      <c r="I69" s="82">
        <v>2024</v>
      </c>
    </row>
    <row r="70" spans="1:10" ht="356.45">
      <c r="A70" s="83" t="s">
        <v>4187</v>
      </c>
      <c r="B70" s="82" t="s">
        <v>4188</v>
      </c>
      <c r="C70" s="82" t="s">
        <v>4189</v>
      </c>
      <c r="D70" s="92" t="s">
        <v>4190</v>
      </c>
      <c r="E70" s="89" t="s">
        <v>4191</v>
      </c>
      <c r="F70" s="82" t="s">
        <v>4192</v>
      </c>
      <c r="G70" s="84" t="str">
        <f t="shared" si="1"/>
        <v>https://libkey.io/libraries/2590/10.1016/j.surg.2024.05.010</v>
      </c>
      <c r="H70" s="82" t="s">
        <v>80</v>
      </c>
      <c r="I70" s="82">
        <v>2024</v>
      </c>
    </row>
    <row r="71" spans="1:10" s="94" customFormat="1" ht="224.45">
      <c r="A71" s="93" t="s">
        <v>4193</v>
      </c>
      <c r="B71" s="94" t="s">
        <v>4194</v>
      </c>
      <c r="C71" s="94" t="s">
        <v>4195</v>
      </c>
      <c r="D71" s="95" t="s">
        <v>4196</v>
      </c>
      <c r="E71" s="96" t="s">
        <v>4197</v>
      </c>
      <c r="F71" s="94" t="s">
        <v>4198</v>
      </c>
      <c r="G71" s="97" t="str">
        <f t="shared" si="1"/>
        <v>https://libkey.io/libraries/2590/10.1080/17434440.2024.2370827</v>
      </c>
      <c r="H71" s="96" t="s">
        <v>59</v>
      </c>
      <c r="I71" s="94">
        <v>2024</v>
      </c>
      <c r="J71" s="98" t="s">
        <v>4199</v>
      </c>
    </row>
    <row r="72" spans="1:10" ht="184.9">
      <c r="A72" s="83" t="s">
        <v>4200</v>
      </c>
      <c r="B72" s="82" t="s">
        <v>4201</v>
      </c>
      <c r="C72" s="82" t="s">
        <v>4202</v>
      </c>
      <c r="D72" s="92" t="s">
        <v>4203</v>
      </c>
      <c r="E72" s="89" t="s">
        <v>4204</v>
      </c>
      <c r="F72" s="82" t="s">
        <v>4205</v>
      </c>
      <c r="G72" s="84" t="str">
        <f t="shared" si="1"/>
        <v>https://libkey.io/libraries/2590/10.1007/s13300-024-01607-5</v>
      </c>
      <c r="H72" s="82" t="s">
        <v>80</v>
      </c>
      <c r="I72" s="82">
        <v>2024</v>
      </c>
    </row>
    <row r="73" spans="1:10" ht="316.89999999999998">
      <c r="A73" s="83" t="s">
        <v>4206</v>
      </c>
      <c r="B73" s="82" t="s">
        <v>4207</v>
      </c>
      <c r="C73" s="82" t="s">
        <v>4208</v>
      </c>
      <c r="D73" s="92" t="s">
        <v>4209</v>
      </c>
      <c r="E73" s="89" t="s">
        <v>4210</v>
      </c>
      <c r="F73" s="82" t="s">
        <v>4211</v>
      </c>
      <c r="G73" s="84" t="str">
        <f t="shared" si="1"/>
        <v>https://libkey.io/libraries/2590/10.1136/bmjopen-2023-082728</v>
      </c>
      <c r="H73" s="82" t="s">
        <v>80</v>
      </c>
      <c r="I73" s="82">
        <v>2024</v>
      </c>
    </row>
    <row r="74" spans="1:10" ht="264">
      <c r="A74" s="83" t="s">
        <v>4212</v>
      </c>
      <c r="B74" s="82" t="s">
        <v>4213</v>
      </c>
      <c r="C74" s="82" t="s">
        <v>4214</v>
      </c>
      <c r="D74" s="92" t="s">
        <v>3825</v>
      </c>
      <c r="E74" s="89" t="s">
        <v>4215</v>
      </c>
      <c r="F74" s="82" t="s">
        <v>4216</v>
      </c>
      <c r="G74" s="84" t="str">
        <f t="shared" si="1"/>
        <v>https://libkey.io/libraries/2590/10.1038/s41416-024-02733-4</v>
      </c>
      <c r="H74" s="89" t="s">
        <v>59</v>
      </c>
      <c r="I74" s="82">
        <v>2024</v>
      </c>
    </row>
    <row r="75" spans="1:10" ht="369.6">
      <c r="A75" s="83" t="s">
        <v>4217</v>
      </c>
      <c r="B75" s="82" t="s">
        <v>4218</v>
      </c>
      <c r="C75" s="82" t="s">
        <v>4219</v>
      </c>
      <c r="D75" s="92" t="s">
        <v>4220</v>
      </c>
      <c r="E75" s="89" t="s">
        <v>4221</v>
      </c>
      <c r="F75" s="82" t="s">
        <v>4222</v>
      </c>
      <c r="G75" s="84" t="str">
        <f t="shared" si="1"/>
        <v>https://libkey.io/libraries/2590/10.1093/ntr/ntad245</v>
      </c>
      <c r="H75" s="82" t="s">
        <v>80</v>
      </c>
      <c r="I75" s="82">
        <v>2024</v>
      </c>
    </row>
    <row r="76" spans="1:10" ht="356.45">
      <c r="A76" s="83" t="s">
        <v>4223</v>
      </c>
      <c r="B76" s="82" t="s">
        <v>4224</v>
      </c>
      <c r="C76" s="82" t="s">
        <v>4225</v>
      </c>
      <c r="D76" s="92" t="s">
        <v>4226</v>
      </c>
      <c r="E76" s="89" t="s">
        <v>4227</v>
      </c>
      <c r="F76" s="82" t="s">
        <v>4228</v>
      </c>
      <c r="G76" s="84" t="str">
        <f t="shared" si="1"/>
        <v>https://libkey.io/libraries/2590/10.1093/bjsopen/zrae068</v>
      </c>
      <c r="H76" s="89" t="s">
        <v>59</v>
      </c>
      <c r="I76" s="82">
        <v>2024</v>
      </c>
    </row>
    <row r="77" spans="1:10" ht="396">
      <c r="A77" s="83" t="s">
        <v>4229</v>
      </c>
      <c r="B77" s="82" t="s">
        <v>4230</v>
      </c>
      <c r="C77" s="82" t="s">
        <v>4231</v>
      </c>
      <c r="D77" s="92" t="s">
        <v>4232</v>
      </c>
      <c r="E77" s="89" t="s">
        <v>4233</v>
      </c>
      <c r="F77" s="82" t="s">
        <v>4234</v>
      </c>
      <c r="G77" s="84" t="str">
        <f t="shared" si="1"/>
        <v>https://libkey.io/libraries/2590/10.1186/s13063-024-08189-4</v>
      </c>
      <c r="H77" s="89" t="s">
        <v>45</v>
      </c>
      <c r="I77" s="82">
        <v>2024</v>
      </c>
    </row>
    <row r="78" spans="1:10" ht="409.6">
      <c r="A78" s="83" t="s">
        <v>4235</v>
      </c>
      <c r="B78" s="82" t="s">
        <v>4236</v>
      </c>
      <c r="C78" s="82" t="s">
        <v>4237</v>
      </c>
      <c r="D78" s="92" t="s">
        <v>4238</v>
      </c>
      <c r="E78" s="89" t="s">
        <v>4239</v>
      </c>
      <c r="F78" s="82" t="s">
        <v>4240</v>
      </c>
      <c r="G78" s="84" t="str">
        <f t="shared" si="1"/>
        <v>https://libkey.io/libraries/2590/10.1136/bmjopen-2024-085084</v>
      </c>
      <c r="H78" s="89" t="s">
        <v>4241</v>
      </c>
      <c r="I78" s="82">
        <v>2024</v>
      </c>
    </row>
    <row r="79" spans="1:10" ht="145.15">
      <c r="A79" s="83" t="s">
        <v>4242</v>
      </c>
      <c r="B79" s="82" t="s">
        <v>4243</v>
      </c>
      <c r="C79" s="82" t="s">
        <v>4244</v>
      </c>
      <c r="D79" s="92" t="s">
        <v>4245</v>
      </c>
      <c r="E79" s="89" t="s">
        <v>4246</v>
      </c>
      <c r="F79" s="82" t="s">
        <v>4247</v>
      </c>
      <c r="G79" s="84" t="str">
        <f t="shared" si="1"/>
        <v>https://libkey.io/libraries/2590/10.1016/j.jcms.2024.01.007</v>
      </c>
      <c r="H79" s="89" t="s">
        <v>4248</v>
      </c>
      <c r="I79" s="82">
        <v>2024</v>
      </c>
    </row>
    <row r="80" spans="1:10" ht="369.6">
      <c r="A80" s="83" t="s">
        <v>4249</v>
      </c>
      <c r="B80" s="82" t="s">
        <v>4250</v>
      </c>
      <c r="C80" s="82" t="s">
        <v>4251</v>
      </c>
      <c r="D80" s="92" t="s">
        <v>4252</v>
      </c>
      <c r="E80" s="89" t="s">
        <v>4253</v>
      </c>
      <c r="F80" s="82" t="s">
        <v>4254</v>
      </c>
      <c r="G80" s="84" t="str">
        <f t="shared" si="1"/>
        <v>https://libkey.io/libraries/2590/10.1136/archdischild-2023-326213</v>
      </c>
      <c r="H80" s="89" t="s">
        <v>2989</v>
      </c>
      <c r="I80" s="82">
        <v>2024</v>
      </c>
    </row>
    <row r="81" spans="1:10" ht="303.60000000000002">
      <c r="A81" s="83" t="s">
        <v>4255</v>
      </c>
      <c r="B81" s="82" t="s">
        <v>4256</v>
      </c>
      <c r="C81" s="82" t="s">
        <v>4257</v>
      </c>
      <c r="D81" s="92" t="s">
        <v>4258</v>
      </c>
      <c r="E81" s="89" t="s">
        <v>4259</v>
      </c>
      <c r="F81" s="82" t="s">
        <v>4260</v>
      </c>
      <c r="G81" s="84" t="str">
        <f t="shared" si="1"/>
        <v>https://libkey.io/libraries/2590/10.1136/jcp-2023-208810</v>
      </c>
      <c r="H81" s="82" t="s">
        <v>80</v>
      </c>
      <c r="I81" s="82">
        <v>2024</v>
      </c>
    </row>
    <row r="82" spans="1:10" ht="343.15">
      <c r="A82" s="83" t="s">
        <v>4261</v>
      </c>
      <c r="B82" s="82" t="s">
        <v>4262</v>
      </c>
      <c r="C82" s="82" t="s">
        <v>4263</v>
      </c>
      <c r="D82" s="92" t="s">
        <v>4264</v>
      </c>
      <c r="E82" s="89" t="s">
        <v>4265</v>
      </c>
      <c r="F82" s="82" t="s">
        <v>4266</v>
      </c>
      <c r="G82" s="84" t="str">
        <f t="shared" si="1"/>
        <v>https://libkey.io/libraries/2590/10.1136/jcp-2023-208890</v>
      </c>
      <c r="H82" s="82" t="s">
        <v>80</v>
      </c>
      <c r="I82" s="82">
        <v>2024</v>
      </c>
    </row>
    <row r="83" spans="1:10" ht="290.45">
      <c r="A83" s="83" t="s">
        <v>4267</v>
      </c>
      <c r="B83" s="82" t="s">
        <v>4268</v>
      </c>
      <c r="C83" s="82" t="s">
        <v>4269</v>
      </c>
      <c r="D83" s="92" t="s">
        <v>4270</v>
      </c>
      <c r="E83" s="89" t="s">
        <v>4271</v>
      </c>
      <c r="F83" s="82" t="s">
        <v>4272</v>
      </c>
      <c r="G83" s="84" t="str">
        <f t="shared" si="1"/>
        <v>https://libkey.io/libraries/2590/10.1111/petr.14767</v>
      </c>
      <c r="H83" s="82" t="s">
        <v>80</v>
      </c>
      <c r="I83" s="82">
        <v>2024</v>
      </c>
    </row>
    <row r="84" spans="1:10" ht="303.60000000000002">
      <c r="A84" s="83" t="s">
        <v>4273</v>
      </c>
      <c r="B84" s="82" t="s">
        <v>4274</v>
      </c>
      <c r="C84" s="82" t="s">
        <v>4275</v>
      </c>
      <c r="D84" s="92" t="s">
        <v>4276</v>
      </c>
      <c r="E84" s="89" t="s">
        <v>4277</v>
      </c>
      <c r="F84" s="82" t="s">
        <v>4278</v>
      </c>
      <c r="G84" s="84" t="str">
        <f t="shared" si="1"/>
        <v>https://libkey.io/libraries/2590/10.1093/bjs/znae084</v>
      </c>
      <c r="H84" s="89" t="s">
        <v>2989</v>
      </c>
      <c r="I84" s="82">
        <v>2024</v>
      </c>
    </row>
    <row r="85" spans="1:10" ht="409.6">
      <c r="A85" s="83" t="s">
        <v>4279</v>
      </c>
      <c r="B85" s="82" t="s">
        <v>4280</v>
      </c>
      <c r="C85" s="82" t="s">
        <v>4281</v>
      </c>
      <c r="D85" s="83" t="s">
        <v>4282</v>
      </c>
      <c r="E85" s="89" t="s">
        <v>4283</v>
      </c>
      <c r="F85" s="82" t="s">
        <v>4284</v>
      </c>
      <c r="G85" s="84" t="str">
        <f t="shared" si="1"/>
        <v>https://libkey.io/libraries/2590/10.1016/S0140-6736(24)00596-8</v>
      </c>
      <c r="H85" s="89" t="s">
        <v>2989</v>
      </c>
      <c r="I85" s="82">
        <v>2024</v>
      </c>
    </row>
    <row r="86" spans="1:10" ht="132">
      <c r="A86" s="103" t="s">
        <v>4285</v>
      </c>
      <c r="B86" s="82" t="s">
        <v>4286</v>
      </c>
      <c r="C86" s="82" t="s">
        <v>4287</v>
      </c>
      <c r="D86" s="83" t="s">
        <v>4288</v>
      </c>
      <c r="E86" s="89" t="s">
        <v>4289</v>
      </c>
      <c r="F86" s="82" t="s">
        <v>4290</v>
      </c>
      <c r="G86" s="84" t="str">
        <f t="shared" si="1"/>
        <v>https://libkey.io/libraries/2590/10.1038/s41415-024-7497-2</v>
      </c>
      <c r="H86" s="82" t="s">
        <v>80</v>
      </c>
      <c r="I86" s="82">
        <v>2024</v>
      </c>
    </row>
    <row r="87" spans="1:10" ht="250.9">
      <c r="A87" s="83" t="s">
        <v>3614</v>
      </c>
      <c r="B87" s="82" t="s">
        <v>4291</v>
      </c>
      <c r="C87" s="82" t="s">
        <v>4292</v>
      </c>
      <c r="D87" s="83" t="s">
        <v>4293</v>
      </c>
      <c r="E87" s="89" t="s">
        <v>4294</v>
      </c>
      <c r="F87" s="104" t="s">
        <v>3619</v>
      </c>
      <c r="G87" s="84" t="str">
        <f t="shared" si="1"/>
        <v>https://libkey.io/libraries/2590/10.1093/ageing/afae105</v>
      </c>
      <c r="H87" s="82">
        <v>2024</v>
      </c>
    </row>
    <row r="88" spans="1:10" ht="132">
      <c r="A88" s="83" t="s">
        <v>4295</v>
      </c>
      <c r="B88" s="82" t="s">
        <v>4296</v>
      </c>
      <c r="C88" s="82" t="s">
        <v>4297</v>
      </c>
      <c r="D88" s="83" t="s">
        <v>4298</v>
      </c>
      <c r="E88" s="89" t="s">
        <v>4299</v>
      </c>
      <c r="F88" s="104" t="s">
        <v>3677</v>
      </c>
      <c r="G88" s="84" t="str">
        <f t="shared" si="1"/>
        <v>https://libkey.io/libraries/2590/10.1055/s-0044-1781430</v>
      </c>
      <c r="H88" s="82">
        <v>2024</v>
      </c>
    </row>
    <row r="89" spans="1:10" ht="290.45">
      <c r="A89" s="83" t="s">
        <v>4300</v>
      </c>
      <c r="B89" s="82" t="s">
        <v>4301</v>
      </c>
      <c r="C89" s="82" t="s">
        <v>4302</v>
      </c>
      <c r="D89" s="83" t="s">
        <v>4303</v>
      </c>
      <c r="E89" s="89" t="s">
        <v>4304</v>
      </c>
      <c r="F89" s="104" t="s">
        <v>4305</v>
      </c>
      <c r="G89" s="84" t="str">
        <f t="shared" si="1"/>
        <v>https://libkey.io/libraries/2590/10.1093/jbmr/zjad006</v>
      </c>
      <c r="H89" s="82">
        <v>2024</v>
      </c>
    </row>
    <row r="90" spans="1:10" ht="250.9">
      <c r="A90" s="83" t="s">
        <v>3859</v>
      </c>
      <c r="B90" s="82" t="s">
        <v>4306</v>
      </c>
      <c r="C90" s="82" t="s">
        <v>4307</v>
      </c>
      <c r="D90" s="83" t="s">
        <v>4308</v>
      </c>
      <c r="E90" s="89" t="s">
        <v>4309</v>
      </c>
      <c r="F90" s="104" t="s">
        <v>3864</v>
      </c>
      <c r="G90" s="84" t="str">
        <f t="shared" si="1"/>
        <v>https://libkey.io/libraries/2590/10.1016/j.jacc.2024.03.419</v>
      </c>
      <c r="H90" s="82">
        <v>2024</v>
      </c>
    </row>
    <row r="91" spans="1:10" s="86" customFormat="1" ht="290.45">
      <c r="A91" s="85" t="s">
        <v>4310</v>
      </c>
      <c r="B91" s="86" t="s">
        <v>4311</v>
      </c>
      <c r="C91" s="86" t="s">
        <v>4312</v>
      </c>
      <c r="D91" s="85" t="s">
        <v>4313</v>
      </c>
      <c r="E91" s="87" t="s">
        <v>4314</v>
      </c>
      <c r="F91" s="88" t="s">
        <v>4315</v>
      </c>
      <c r="G91" s="88" t="str">
        <f t="shared" si="1"/>
        <v>https://libkey.io/libraries/2590/10.1136/bmjopen-2023-083450</v>
      </c>
      <c r="H91" s="86">
        <v>2024</v>
      </c>
      <c r="J91" s="86" t="s">
        <v>4316</v>
      </c>
    </row>
    <row r="92" spans="1:10" ht="264">
      <c r="A92" s="83" t="s">
        <v>4317</v>
      </c>
      <c r="B92" s="82" t="s">
        <v>4318</v>
      </c>
      <c r="C92" s="82" t="s">
        <v>4319</v>
      </c>
      <c r="D92" s="83" t="s">
        <v>4320</v>
      </c>
      <c r="E92" s="89" t="s">
        <v>4321</v>
      </c>
      <c r="F92" s="104" t="s">
        <v>1458</v>
      </c>
      <c r="G92" s="84" t="str">
        <f t="shared" si="1"/>
        <v>https://libkey.io/libraries/2590/10.1200/JCO.23.02596</v>
      </c>
      <c r="H92" s="82">
        <v>2024</v>
      </c>
    </row>
    <row r="93" spans="1:10" ht="264">
      <c r="A93" s="83" t="s">
        <v>951</v>
      </c>
      <c r="B93" s="82" t="s">
        <v>4322</v>
      </c>
      <c r="C93" s="82" t="s">
        <v>4323</v>
      </c>
      <c r="D93" s="83" t="s">
        <v>4324</v>
      </c>
      <c r="E93" s="89" t="s">
        <v>4325</v>
      </c>
      <c r="F93" s="104" t="s">
        <v>956</v>
      </c>
      <c r="G93" s="84" t="str">
        <f t="shared" si="1"/>
        <v>https://libkey.io/libraries/2590/10.1200/JCO.23.01659</v>
      </c>
      <c r="H93" s="82">
        <v>2024</v>
      </c>
    </row>
    <row r="94" spans="1:10" ht="66">
      <c r="A94" s="83" t="s">
        <v>3751</v>
      </c>
      <c r="B94" s="82" t="s">
        <v>4326</v>
      </c>
      <c r="C94" s="82" t="s">
        <v>3753</v>
      </c>
      <c r="D94" s="83" t="s">
        <v>4327</v>
      </c>
      <c r="E94" s="89" t="s">
        <v>4328</v>
      </c>
      <c r="F94" s="104" t="s">
        <v>3756</v>
      </c>
      <c r="G94" s="84" t="str">
        <f t="shared" si="1"/>
        <v>https://libkey.io/libraries/2590/10.1016/j.mporth.2024.03.004</v>
      </c>
      <c r="H94" s="82">
        <v>2024</v>
      </c>
    </row>
    <row r="95" spans="1:10" ht="52.9">
      <c r="A95" s="83" t="s">
        <v>4329</v>
      </c>
      <c r="B95" s="82" t="s">
        <v>4330</v>
      </c>
      <c r="C95" s="82" t="s">
        <v>4331</v>
      </c>
      <c r="D95" s="83" t="s">
        <v>4332</v>
      </c>
      <c r="F95" s="104" t="s">
        <v>3660</v>
      </c>
      <c r="G95" s="84" t="str">
        <f t="shared" si="1"/>
        <v>https://libkey.io/libraries/2590/10.1016/j.rcl.2023.12.005</v>
      </c>
      <c r="H95" s="82">
        <v>2024</v>
      </c>
    </row>
    <row r="96" spans="1:10" ht="52.9">
      <c r="A96" s="83" t="s">
        <v>1811</v>
      </c>
      <c r="B96" s="82" t="s">
        <v>4333</v>
      </c>
      <c r="C96" s="82" t="s">
        <v>4334</v>
      </c>
      <c r="D96" s="83" t="s">
        <v>4335</v>
      </c>
      <c r="F96" s="104" t="s">
        <v>1815</v>
      </c>
      <c r="G96" s="84" t="str">
        <f t="shared" si="1"/>
        <v>https://libkey.io/libraries/2590/10.1080/17474124.2024.2334039</v>
      </c>
      <c r="H96" s="82">
        <v>2024</v>
      </c>
    </row>
    <row r="97" spans="1:8" ht="264">
      <c r="A97" s="83" t="s">
        <v>3339</v>
      </c>
      <c r="B97" s="82" t="s">
        <v>4336</v>
      </c>
      <c r="C97" s="82" t="s">
        <v>4337</v>
      </c>
      <c r="D97" s="83" t="s">
        <v>4338</v>
      </c>
      <c r="E97" s="89" t="s">
        <v>4339</v>
      </c>
      <c r="F97" s="104" t="s">
        <v>3344</v>
      </c>
      <c r="G97" s="84" t="str">
        <f t="shared" si="1"/>
        <v>https://libkey.io/libraries/2590/10.1136/rapm-2023-104751</v>
      </c>
      <c r="H97" s="82">
        <v>2024</v>
      </c>
    </row>
    <row r="98" spans="1:8" ht="277.14999999999998">
      <c r="A98" s="83" t="s">
        <v>3372</v>
      </c>
      <c r="B98" s="82" t="s">
        <v>4340</v>
      </c>
      <c r="C98" s="82" t="s">
        <v>4341</v>
      </c>
      <c r="D98" s="83" t="s">
        <v>4342</v>
      </c>
      <c r="E98" s="89" t="s">
        <v>4343</v>
      </c>
      <c r="F98" s="104" t="s">
        <v>3377</v>
      </c>
      <c r="G98" s="84" t="str">
        <f t="shared" si="1"/>
        <v>https://libkey.io/libraries/2590/10.1007/s00068-024-02539-2</v>
      </c>
      <c r="H98" s="82">
        <v>2024</v>
      </c>
    </row>
    <row r="99" spans="1:8" ht="330">
      <c r="A99" s="83" t="s">
        <v>3422</v>
      </c>
      <c r="B99" s="82" t="s">
        <v>4344</v>
      </c>
      <c r="C99" s="82" t="s">
        <v>4345</v>
      </c>
      <c r="D99" s="83" t="s">
        <v>4346</v>
      </c>
      <c r="E99" s="89" t="s">
        <v>4347</v>
      </c>
      <c r="F99" s="104" t="s">
        <v>3427</v>
      </c>
      <c r="G99" s="84" t="str">
        <f t="shared" si="1"/>
        <v>https://libkey.io/libraries/2590/10.1002/ksa.12273</v>
      </c>
      <c r="H99" s="82">
        <v>2024</v>
      </c>
    </row>
    <row r="103" spans="1:8">
      <c r="D103" s="92"/>
    </row>
  </sheetData>
  <autoFilter ref="A1:I86" xr:uid="{D5FFDC41-604B-4B60-84E8-80768183BD66}"/>
  <conditionalFormatting sqref="G1">
    <cfRule type="duplicateValues" dxfId="1" priority="1" stopIfTrue="1"/>
  </conditionalFormatting>
  <hyperlinks>
    <hyperlink ref="F87" r:id="rId1" xr:uid="{A0DA6C98-5BD9-4ACD-8C68-4C9765AE5C76}"/>
    <hyperlink ref="F88" r:id="rId2" xr:uid="{396257BD-BF2E-47BD-957D-F1B57F8E5D42}"/>
    <hyperlink ref="F89" r:id="rId3" xr:uid="{1629601C-5E92-4405-B0D7-653F3EBF6D07}"/>
    <hyperlink ref="F90" r:id="rId4" xr:uid="{844D9EB6-7621-4A3A-8855-0151D9D97C71}"/>
    <hyperlink ref="F91" r:id="rId5" xr:uid="{0441B3F0-65D5-4EE5-94C9-C57869647C2C}"/>
    <hyperlink ref="F92" r:id="rId6" display="https://dx.doi.org/https://libkey.io/libraries/2590/10.1200/JCO.23.02596" xr:uid="{D7901AB4-EADC-4E81-AD56-D827E3578DAD}"/>
    <hyperlink ref="F93" r:id="rId7" display="https://dx.doi.org/https://libkey.io/libraries/2590/10.1200/JCO.23.01659" xr:uid="{4A37F627-5BC2-4403-AAED-6892F8986DD4}"/>
    <hyperlink ref="F94" r:id="rId8" display="https://dx.doi.org/https://libkey.io/libraries/2590/10.1016/j.mporth.2024.03.004" xr:uid="{160B7AC4-CB2E-400A-9C02-16661DA9C326}"/>
    <hyperlink ref="F95" r:id="rId9" display="https://dx.doi.org/https://libkey.io/libraries/2590/10.1016/j.rcl.2023.12.005" xr:uid="{ACF4272B-1711-43A6-A7E8-2DFB34A0545E}"/>
    <hyperlink ref="F96" r:id="rId10" display="https://dx.doi.org/https://libkey.io/libraries/2590/10.1080/17474124.2024.2334039" xr:uid="{CEF8D57C-4686-47EA-9E51-33CFE5E9CDF2}"/>
    <hyperlink ref="F97" r:id="rId11" display="https://dx.doi.org/https://libkey.io/libraries/2590/10.1136/rapm-2023-104751" xr:uid="{597BC6BA-E577-4841-89F2-024DBF72DBCD}"/>
    <hyperlink ref="F98" r:id="rId12" display="https://dx.doi.org/https://libkey.io/libraries/2590/10.1007/s00068-024-02539-2" xr:uid="{079BA337-6EB6-4DCB-842E-D621AF785C09}"/>
    <hyperlink ref="F99" r:id="rId13" display="https://dx.doi.org/https://libkey.io/libraries/2590/10.1002/ksa.12273" xr:uid="{105A1FC1-751C-49E9-BFCA-0F5FE2DD069D}"/>
  </hyperlinks>
  <pageMargins left="0.7" right="0.7" top="0.75" bottom="0.75" header="0.3" footer="0.3"/>
  <pageSetup paperSize="9" orientation="portrait"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9EC9D-0E2F-48EE-8AE4-F1002D1EC5C4}">
  <dimension ref="A1:Q246"/>
  <sheetViews>
    <sheetView topLeftCell="B1" workbookViewId="0">
      <pane ySplit="1" topLeftCell="A2" activePane="bottomLeft" state="frozen"/>
      <selection pane="bottomLeft" activeCell="L1" sqref="L1"/>
    </sheetView>
  </sheetViews>
  <sheetFormatPr defaultColWidth="9.140625" defaultRowHeight="13.15"/>
  <cols>
    <col min="1" max="1" width="43.5703125" style="34" customWidth="1"/>
    <col min="2" max="2" width="25.5703125" style="4" customWidth="1"/>
    <col min="3" max="3" width="9.140625" style="4"/>
    <col min="4" max="4" width="42.5703125" style="5" customWidth="1"/>
    <col min="5" max="5" width="63.140625" style="3" customWidth="1"/>
    <col min="6" max="6" width="26.85546875" style="4" hidden="1" customWidth="1"/>
    <col min="7" max="7" width="22" style="4" customWidth="1"/>
    <col min="8" max="8" width="10.140625" style="4" customWidth="1"/>
    <col min="9" max="16384" width="9.140625" style="4"/>
  </cols>
  <sheetData>
    <row r="1" spans="1:17" ht="25.5" customHeight="1" thickBot="1">
      <c r="A1" s="1" t="s">
        <v>16</v>
      </c>
      <c r="B1" s="2" t="s">
        <v>17</v>
      </c>
      <c r="C1" s="2" t="s">
        <v>18</v>
      </c>
      <c r="D1" s="1" t="s">
        <v>1303</v>
      </c>
      <c r="E1" s="1" t="s">
        <v>20</v>
      </c>
      <c r="F1" s="2" t="s">
        <v>21</v>
      </c>
      <c r="G1" s="1" t="s">
        <v>21</v>
      </c>
      <c r="H1" s="2" t="s">
        <v>22</v>
      </c>
      <c r="I1" s="2" t="s">
        <v>23</v>
      </c>
      <c r="J1" s="2" t="s">
        <v>4348</v>
      </c>
      <c r="K1" s="2"/>
      <c r="L1" s="4">
        <f>COUNTIF(A:A,"*")-1</f>
        <v>92</v>
      </c>
      <c r="M1" s="2">
        <f xml:space="preserve"> COUNTA(J2:K188)</f>
        <v>15</v>
      </c>
      <c r="N1" s="2"/>
      <c r="O1" s="2"/>
      <c r="P1" s="2"/>
      <c r="Q1" s="2"/>
    </row>
    <row r="2" spans="1:17" ht="409.6" thickTop="1">
      <c r="A2" s="34" t="s">
        <v>4349</v>
      </c>
      <c r="B2" s="4" t="s">
        <v>4350</v>
      </c>
      <c r="C2" s="4" t="s">
        <v>4351</v>
      </c>
      <c r="D2" s="5" t="s">
        <v>4352</v>
      </c>
      <c r="E2" s="3" t="s">
        <v>4353</v>
      </c>
      <c r="F2" s="4" t="s">
        <v>4354</v>
      </c>
      <c r="G2" s="52" t="str">
        <f>HYPERLINK(F2)</f>
        <v>https://libkey.io/libraries/2590/10.1016/j.gaitpost.2024.06.018</v>
      </c>
      <c r="H2" s="4" t="s">
        <v>80</v>
      </c>
      <c r="I2" s="4">
        <v>2024</v>
      </c>
    </row>
    <row r="3" spans="1:17" ht="184.9">
      <c r="A3" s="34" t="s">
        <v>4355</v>
      </c>
      <c r="B3" s="4" t="s">
        <v>4356</v>
      </c>
      <c r="C3" s="4" t="s">
        <v>610</v>
      </c>
      <c r="D3" s="5" t="s">
        <v>611</v>
      </c>
      <c r="E3" s="3" t="s">
        <v>4357</v>
      </c>
      <c r="F3" s="4" t="s">
        <v>613</v>
      </c>
      <c r="G3" s="52" t="str">
        <f t="shared" ref="G3:G66" si="0">HYPERLINK(F3)</f>
        <v>https://libkey.io/libraries/2590/10.1093/rheumatology/keae041</v>
      </c>
      <c r="H3" s="3" t="s">
        <v>59</v>
      </c>
      <c r="I3" s="4">
        <v>2024</v>
      </c>
    </row>
    <row r="4" spans="1:17" ht="409.6">
      <c r="A4" s="34" t="s">
        <v>4358</v>
      </c>
      <c r="B4" s="4" t="s">
        <v>4359</v>
      </c>
      <c r="C4" s="4" t="s">
        <v>4360</v>
      </c>
      <c r="D4" s="5" t="s">
        <v>4361</v>
      </c>
      <c r="E4" s="3" t="s">
        <v>4362</v>
      </c>
      <c r="F4" s="4" t="s">
        <v>4363</v>
      </c>
      <c r="G4" s="52" t="str">
        <f t="shared" si="0"/>
        <v>https://libkey.io/libraries/2590/10.1016/j.clon.2024.07.001</v>
      </c>
      <c r="H4" s="4" t="s">
        <v>80</v>
      </c>
      <c r="I4" s="4">
        <v>2024</v>
      </c>
    </row>
    <row r="5" spans="1:17" ht="409.6">
      <c r="A5" s="34" t="s">
        <v>4364</v>
      </c>
      <c r="B5" s="4" t="s">
        <v>4365</v>
      </c>
      <c r="C5" s="4" t="s">
        <v>4366</v>
      </c>
      <c r="D5" s="5" t="s">
        <v>4367</v>
      </c>
      <c r="E5" s="3" t="s">
        <v>4368</v>
      </c>
      <c r="F5" s="4" t="s">
        <v>4369</v>
      </c>
      <c r="G5" s="52" t="str">
        <f t="shared" si="0"/>
        <v>https://libkey.io/libraries/2590/10.1016/j.euo.2023.11.018</v>
      </c>
      <c r="H5" s="3" t="s">
        <v>1664</v>
      </c>
      <c r="I5" s="4">
        <v>2023</v>
      </c>
    </row>
    <row r="6" spans="1:17" s="29" customFormat="1" ht="409.6">
      <c r="A6" s="36" t="s">
        <v>4370</v>
      </c>
      <c r="B6" s="29" t="s">
        <v>4371</v>
      </c>
      <c r="C6" s="29" t="s">
        <v>4372</v>
      </c>
      <c r="D6" s="31" t="s">
        <v>4373</v>
      </c>
      <c r="E6" s="32" t="s">
        <v>4374</v>
      </c>
      <c r="F6" s="30" t="s">
        <v>4375</v>
      </c>
      <c r="G6" s="52" t="str">
        <f t="shared" si="0"/>
        <v>https://libkey.io/libraries/2590/10.1371/journal.pone.0300313</v>
      </c>
      <c r="H6" s="29" t="s">
        <v>80</v>
      </c>
      <c r="I6" s="29">
        <v>2024</v>
      </c>
      <c r="J6" s="75" t="s">
        <v>4376</v>
      </c>
    </row>
    <row r="7" spans="1:17" ht="409.6">
      <c r="A7" s="34" t="s">
        <v>4377</v>
      </c>
      <c r="B7" s="4" t="s">
        <v>4378</v>
      </c>
      <c r="C7" s="4" t="s">
        <v>4379</v>
      </c>
      <c r="D7" s="5" t="s">
        <v>4380</v>
      </c>
      <c r="E7" s="3" t="s">
        <v>4381</v>
      </c>
      <c r="F7" s="4" t="s">
        <v>4382</v>
      </c>
      <c r="G7" s="52" t="str">
        <f t="shared" si="0"/>
        <v>https://libkey.io/libraries/2590/10.1016/j.aohep.2024.101528</v>
      </c>
      <c r="H7" s="4" t="s">
        <v>80</v>
      </c>
      <c r="I7" s="4">
        <v>2024</v>
      </c>
    </row>
    <row r="8" spans="1:17" ht="79.150000000000006">
      <c r="A8" s="34" t="s">
        <v>4383</v>
      </c>
      <c r="B8" s="4" t="s">
        <v>4384</v>
      </c>
      <c r="C8" s="4" t="s">
        <v>4385</v>
      </c>
      <c r="D8" s="5" t="s">
        <v>4386</v>
      </c>
      <c r="F8" s="4" t="s">
        <v>4387</v>
      </c>
      <c r="G8" s="52" t="str">
        <f t="shared" si="0"/>
        <v>https://libkey.io/libraries/2590/10.1245/s10434-024-15827-3</v>
      </c>
      <c r="H8" s="4" t="s">
        <v>80</v>
      </c>
      <c r="I8" s="4">
        <v>2024</v>
      </c>
    </row>
    <row r="9" spans="1:17" ht="409.6">
      <c r="A9" s="34" t="s">
        <v>4388</v>
      </c>
      <c r="B9" s="4" t="s">
        <v>4389</v>
      </c>
      <c r="C9" s="4" t="s">
        <v>4390</v>
      </c>
      <c r="D9" s="5" t="s">
        <v>4391</v>
      </c>
      <c r="E9" s="3" t="s">
        <v>4392</v>
      </c>
      <c r="F9" s="4" t="s">
        <v>4393</v>
      </c>
      <c r="G9" s="52" t="str">
        <f t="shared" si="0"/>
        <v>https://libkey.io/libraries/2590/10.1016/j.urolonc.2024.05.015</v>
      </c>
      <c r="H9" s="4" t="s">
        <v>80</v>
      </c>
      <c r="I9" s="4">
        <v>2024</v>
      </c>
    </row>
    <row r="10" spans="1:17" s="29" customFormat="1" ht="409.6">
      <c r="A10" s="36" t="s">
        <v>4394</v>
      </c>
      <c r="B10" s="29" t="s">
        <v>4395</v>
      </c>
      <c r="C10" s="29" t="s">
        <v>4396</v>
      </c>
      <c r="D10" s="31" t="s">
        <v>4397</v>
      </c>
      <c r="E10" s="32" t="s">
        <v>4398</v>
      </c>
      <c r="F10" s="29" t="s">
        <v>4399</v>
      </c>
      <c r="G10" s="52" t="str">
        <f t="shared" si="0"/>
        <v>https://libkey.io/libraries/2590/10.1002/jfa2.12044</v>
      </c>
      <c r="H10" s="32" t="s">
        <v>1664</v>
      </c>
      <c r="I10" s="29">
        <v>2024</v>
      </c>
      <c r="J10" s="75" t="s">
        <v>4400</v>
      </c>
    </row>
    <row r="11" spans="1:17" ht="39.6">
      <c r="A11" s="34" t="s">
        <v>4401</v>
      </c>
      <c r="B11" s="4" t="s">
        <v>4402</v>
      </c>
      <c r="C11" s="4" t="s">
        <v>4403</v>
      </c>
      <c r="D11" s="5" t="s">
        <v>1008</v>
      </c>
      <c r="F11" s="4" t="s">
        <v>4404</v>
      </c>
      <c r="G11" s="52" t="str">
        <f t="shared" si="0"/>
        <v>https://libkey.io/libraries/2590/10.1016/S2468-1253(24)00189-4</v>
      </c>
      <c r="H11" s="4" t="s">
        <v>80</v>
      </c>
      <c r="I11" s="4">
        <v>2024</v>
      </c>
    </row>
    <row r="12" spans="1:17" ht="330">
      <c r="A12" s="34" t="s">
        <v>4405</v>
      </c>
      <c r="B12" s="4" t="s">
        <v>4406</v>
      </c>
      <c r="C12" s="4" t="s">
        <v>4407</v>
      </c>
      <c r="D12" s="5" t="s">
        <v>2466</v>
      </c>
      <c r="E12" s="3" t="s">
        <v>4408</v>
      </c>
      <c r="F12" s="4" t="s">
        <v>4409</v>
      </c>
      <c r="G12" s="52" t="str">
        <f t="shared" si="0"/>
        <v>https://libkey.io/libraries/2590/10.1182/bloodadvances.2024013488</v>
      </c>
      <c r="H12" s="4" t="s">
        <v>80</v>
      </c>
      <c r="I12" s="4">
        <v>2024</v>
      </c>
    </row>
    <row r="13" spans="1:17" ht="330">
      <c r="A13" s="34" t="s">
        <v>4410</v>
      </c>
      <c r="B13" s="4" t="s">
        <v>4411</v>
      </c>
      <c r="C13" s="4" t="s">
        <v>4412</v>
      </c>
      <c r="D13" s="5" t="s">
        <v>4413</v>
      </c>
      <c r="E13" s="3" t="s">
        <v>4414</v>
      </c>
      <c r="F13" s="4" t="s">
        <v>4415</v>
      </c>
      <c r="G13" s="52" t="str">
        <f t="shared" si="0"/>
        <v>https://libkey.io/libraries/2590/10.1136/heartjnl-2022-322117</v>
      </c>
      <c r="H13" s="3" t="s">
        <v>59</v>
      </c>
      <c r="I13" s="4">
        <v>2024</v>
      </c>
    </row>
    <row r="14" spans="1:17" ht="211.15">
      <c r="A14" s="34" t="s">
        <v>4416</v>
      </c>
      <c r="B14" s="4" t="s">
        <v>4417</v>
      </c>
      <c r="C14" s="4" t="s">
        <v>4418</v>
      </c>
      <c r="D14" s="5" t="s">
        <v>4419</v>
      </c>
      <c r="E14" s="3" t="s">
        <v>4420</v>
      </c>
      <c r="F14" s="4" t="s">
        <v>4421</v>
      </c>
      <c r="G14" s="52" t="str">
        <f t="shared" si="0"/>
        <v>https://libkey.io/libraries/2590/10.47102/annals-acadmedsg.202368</v>
      </c>
      <c r="H14" s="3" t="s">
        <v>59</v>
      </c>
      <c r="I14" s="4">
        <v>2024</v>
      </c>
    </row>
    <row r="15" spans="1:17" ht="171.6">
      <c r="A15" s="34" t="s">
        <v>4422</v>
      </c>
      <c r="B15" s="4" t="s">
        <v>4423</v>
      </c>
      <c r="C15" s="4" t="s">
        <v>4424</v>
      </c>
      <c r="D15" s="5" t="s">
        <v>4425</v>
      </c>
      <c r="E15" s="3" t="s">
        <v>4426</v>
      </c>
      <c r="F15" s="4" t="s">
        <v>4427</v>
      </c>
      <c r="G15" s="52" t="str">
        <f t="shared" si="0"/>
        <v>https://libkey.io/libraries/2590/10.1111/bjh.19643</v>
      </c>
      <c r="H15" s="4" t="s">
        <v>80</v>
      </c>
      <c r="I15" s="4">
        <v>2024</v>
      </c>
    </row>
    <row r="16" spans="1:17" ht="211.15">
      <c r="A16" s="34" t="s">
        <v>4428</v>
      </c>
      <c r="B16" s="4" t="s">
        <v>4429</v>
      </c>
      <c r="C16" s="4" t="s">
        <v>4430</v>
      </c>
      <c r="D16" s="5" t="s">
        <v>4431</v>
      </c>
      <c r="E16" s="3" t="s">
        <v>4432</v>
      </c>
      <c r="F16" s="4" t="s">
        <v>4433</v>
      </c>
      <c r="G16" s="52" t="str">
        <f t="shared" si="0"/>
        <v>https://libkey.io/libraries/2590/10.1016/j.jclinepi.2024.111470</v>
      </c>
      <c r="H16" s="4" t="s">
        <v>80</v>
      </c>
      <c r="I16" s="4">
        <v>2024</v>
      </c>
    </row>
    <row r="17" spans="1:10" ht="66">
      <c r="A17" s="34" t="s">
        <v>4434</v>
      </c>
      <c r="B17" s="4" t="s">
        <v>4435</v>
      </c>
      <c r="C17" s="4" t="s">
        <v>800</v>
      </c>
      <c r="D17" s="5" t="s">
        <v>4436</v>
      </c>
      <c r="F17" s="4" t="s">
        <v>4437</v>
      </c>
      <c r="G17" s="52" t="str">
        <f t="shared" si="0"/>
        <v>https://libkey.io/libraries/2590/10.1007/s12664-024-01624-z</v>
      </c>
      <c r="H17" s="4" t="s">
        <v>86</v>
      </c>
      <c r="I17" s="4">
        <v>2024</v>
      </c>
    </row>
    <row r="18" spans="1:10" s="29" customFormat="1" ht="409.15">
      <c r="A18" s="36" t="s">
        <v>4438</v>
      </c>
      <c r="B18" s="29" t="s">
        <v>4439</v>
      </c>
      <c r="C18" s="29" t="s">
        <v>4440</v>
      </c>
      <c r="D18" s="31" t="s">
        <v>4441</v>
      </c>
      <c r="E18" s="32" t="s">
        <v>4442</v>
      </c>
      <c r="F18" s="29" t="s">
        <v>4443</v>
      </c>
      <c r="G18" s="52" t="str">
        <f t="shared" si="0"/>
        <v>https://libkey.io/libraries/2590/10.1007/s11695-024-07381-4</v>
      </c>
      <c r="H18" s="29" t="s">
        <v>80</v>
      </c>
      <c r="I18" s="29">
        <v>2024</v>
      </c>
      <c r="J18" s="30" t="s">
        <v>4444</v>
      </c>
    </row>
    <row r="19" spans="1:10" ht="52.9">
      <c r="A19" s="34" t="s">
        <v>4445</v>
      </c>
      <c r="B19" s="4" t="s">
        <v>4446</v>
      </c>
      <c r="C19" s="4" t="s">
        <v>3106</v>
      </c>
      <c r="D19" s="5" t="s">
        <v>3107</v>
      </c>
      <c r="F19" s="4" t="s">
        <v>4447</v>
      </c>
      <c r="G19" s="52" t="str">
        <f t="shared" si="0"/>
        <v>https://libkey.io/libraries/2590/10.1007/s00381-024-06503-8</v>
      </c>
      <c r="H19" s="4" t="s">
        <v>2432</v>
      </c>
      <c r="I19" s="4">
        <v>2024</v>
      </c>
    </row>
    <row r="20" spans="1:10" ht="316.89999999999998">
      <c r="A20" s="34" t="s">
        <v>4448</v>
      </c>
      <c r="B20" s="4" t="s">
        <v>4449</v>
      </c>
      <c r="C20" s="4" t="s">
        <v>4450</v>
      </c>
      <c r="D20" s="5" t="s">
        <v>1426</v>
      </c>
      <c r="E20" s="3" t="s">
        <v>4451</v>
      </c>
      <c r="F20" s="4" t="s">
        <v>4452</v>
      </c>
      <c r="G20" s="52" t="str">
        <f t="shared" si="0"/>
        <v>https://libkey.io/libraries/2590/10.1007/s00296-024-05654-w</v>
      </c>
      <c r="H20" s="4" t="s">
        <v>80</v>
      </c>
      <c r="I20" s="4">
        <v>2024</v>
      </c>
    </row>
    <row r="21" spans="1:10" ht="290.45">
      <c r="A21" s="34" t="s">
        <v>4453</v>
      </c>
      <c r="B21" s="4" t="s">
        <v>4454</v>
      </c>
      <c r="C21" s="4" t="s">
        <v>4455</v>
      </c>
      <c r="D21" s="5" t="s">
        <v>4456</v>
      </c>
      <c r="E21" s="3" t="s">
        <v>4457</v>
      </c>
      <c r="F21" s="4" t="s">
        <v>4458</v>
      </c>
      <c r="G21" s="52" t="str">
        <f t="shared" si="0"/>
        <v>https://libkey.io/libraries/2590/10.1111/bjh.19622</v>
      </c>
      <c r="H21" s="4" t="s">
        <v>80</v>
      </c>
      <c r="I21" s="4">
        <v>2024</v>
      </c>
    </row>
    <row r="22" spans="1:10" ht="409.15">
      <c r="A22" s="34" t="s">
        <v>4459</v>
      </c>
      <c r="B22" s="4" t="s">
        <v>4460</v>
      </c>
      <c r="C22" s="4" t="s">
        <v>4461</v>
      </c>
      <c r="D22" s="5" t="s">
        <v>4462</v>
      </c>
      <c r="E22" s="3" t="s">
        <v>4463</v>
      </c>
      <c r="F22" s="4" t="s">
        <v>4464</v>
      </c>
      <c r="G22" s="52" t="str">
        <f t="shared" si="0"/>
        <v>https://libkey.io/libraries/2590/10.1111/cod.14641</v>
      </c>
      <c r="H22" s="4" t="s">
        <v>80</v>
      </c>
      <c r="I22" s="4">
        <v>2024</v>
      </c>
    </row>
    <row r="23" spans="1:10" ht="396">
      <c r="A23" s="34" t="s">
        <v>4465</v>
      </c>
      <c r="B23" s="4" t="s">
        <v>4466</v>
      </c>
      <c r="C23" s="4" t="s">
        <v>4467</v>
      </c>
      <c r="D23" s="5" t="s">
        <v>4468</v>
      </c>
      <c r="E23" s="3" t="s">
        <v>4469</v>
      </c>
      <c r="F23" s="4" t="s">
        <v>4470</v>
      </c>
      <c r="G23" s="52" t="str">
        <f t="shared" si="0"/>
        <v>https://libkey.io/libraries/2590/10.1016/j.jns.2024.123089</v>
      </c>
      <c r="H23" s="4" t="s">
        <v>80</v>
      </c>
      <c r="I23" s="4">
        <v>2024</v>
      </c>
    </row>
    <row r="24" spans="1:10" ht="277.14999999999998">
      <c r="A24" s="34" t="s">
        <v>4471</v>
      </c>
      <c r="B24" s="4" t="s">
        <v>4472</v>
      </c>
      <c r="C24" s="4" t="s">
        <v>1593</v>
      </c>
      <c r="D24" s="5" t="s">
        <v>4473</v>
      </c>
      <c r="E24" s="3" t="s">
        <v>4474</v>
      </c>
      <c r="F24" s="4" t="s">
        <v>1596</v>
      </c>
      <c r="G24" s="52" t="str">
        <f t="shared" si="0"/>
        <v>https://libkey.io/libraries/2590/10.1016/j.urology.2024.03.022</v>
      </c>
      <c r="H24" s="3" t="s">
        <v>4475</v>
      </c>
      <c r="I24" s="4">
        <v>2024</v>
      </c>
    </row>
    <row r="25" spans="1:10" ht="409.6">
      <c r="A25" s="34" t="s">
        <v>4476</v>
      </c>
      <c r="B25" s="4" t="s">
        <v>4477</v>
      </c>
      <c r="C25" s="4" t="s">
        <v>4478</v>
      </c>
      <c r="D25" s="5" t="s">
        <v>4479</v>
      </c>
      <c r="E25" s="3" t="s">
        <v>4480</v>
      </c>
      <c r="F25" s="4" t="s">
        <v>4481</v>
      </c>
      <c r="G25" s="52" t="str">
        <f t="shared" si="0"/>
        <v>https://libkey.io/libraries/2590/10.1186/s12904-024-01490-8</v>
      </c>
      <c r="H25" s="3" t="s">
        <v>4475</v>
      </c>
      <c r="I25" s="4">
        <v>2024</v>
      </c>
    </row>
    <row r="26" spans="1:10" s="29" customFormat="1" ht="409.6">
      <c r="A26" s="36" t="s">
        <v>4482</v>
      </c>
      <c r="B26" s="29" t="s">
        <v>4483</v>
      </c>
      <c r="C26" s="29" t="s">
        <v>4484</v>
      </c>
      <c r="D26" s="31" t="s">
        <v>4485</v>
      </c>
      <c r="E26" s="32" t="s">
        <v>4486</v>
      </c>
      <c r="F26" s="29" t="s">
        <v>4487</v>
      </c>
      <c r="G26" s="52" t="str">
        <f t="shared" si="0"/>
        <v>https://libkey.io/libraries/2590/10.1002/path.6326</v>
      </c>
      <c r="H26" s="29" t="s">
        <v>80</v>
      </c>
      <c r="I26" s="29">
        <v>2024</v>
      </c>
      <c r="J26" s="75" t="s">
        <v>4488</v>
      </c>
    </row>
    <row r="27" spans="1:10" ht="409.6">
      <c r="A27" s="34" t="s">
        <v>4489</v>
      </c>
      <c r="B27" s="4" t="s">
        <v>4490</v>
      </c>
      <c r="C27" s="4" t="s">
        <v>4491</v>
      </c>
      <c r="D27" s="5" t="s">
        <v>4492</v>
      </c>
      <c r="E27" s="3" t="s">
        <v>4493</v>
      </c>
      <c r="F27" s="4" t="s">
        <v>4494</v>
      </c>
      <c r="G27" s="52" t="str">
        <f t="shared" si="0"/>
        <v>https://libkey.io/libraries/2590/10.1161/CIRCEP.123.012570</v>
      </c>
      <c r="H27" s="3" t="s">
        <v>3626</v>
      </c>
      <c r="I27" s="4">
        <v>2024</v>
      </c>
    </row>
    <row r="28" spans="1:10" ht="409.6">
      <c r="A28" s="34" t="s">
        <v>4495</v>
      </c>
      <c r="B28" s="4" t="s">
        <v>4496</v>
      </c>
      <c r="C28" s="4" t="s">
        <v>4497</v>
      </c>
      <c r="D28" s="5" t="s">
        <v>4498</v>
      </c>
      <c r="E28" s="3" t="s">
        <v>4499</v>
      </c>
      <c r="F28" s="4" t="s">
        <v>4500</v>
      </c>
      <c r="G28" s="52" t="str">
        <f t="shared" si="0"/>
        <v>https://libkey.io/libraries/2590/10.1007/s40122-024-00628-z</v>
      </c>
      <c r="H28" s="4" t="s">
        <v>80</v>
      </c>
      <c r="I28" s="4">
        <v>2024</v>
      </c>
    </row>
    <row r="29" spans="1:10" ht="409.6">
      <c r="A29" s="34" t="s">
        <v>4501</v>
      </c>
      <c r="B29" s="4" t="s">
        <v>4502</v>
      </c>
      <c r="C29" s="4" t="s">
        <v>4503</v>
      </c>
      <c r="D29" s="5" t="s">
        <v>4504</v>
      </c>
      <c r="E29" s="3" t="s">
        <v>4505</v>
      </c>
      <c r="F29" s="4" t="s">
        <v>4506</v>
      </c>
      <c r="G29" s="52" t="str">
        <f t="shared" si="0"/>
        <v>https://libkey.io/libraries/2590/10.1186/s13063-024-08183-w</v>
      </c>
      <c r="H29" s="3" t="s">
        <v>4507</v>
      </c>
      <c r="I29" s="4">
        <v>2024</v>
      </c>
    </row>
    <row r="30" spans="1:10" ht="39.6">
      <c r="A30" s="34" t="s">
        <v>4508</v>
      </c>
      <c r="B30" s="4" t="s">
        <v>4509</v>
      </c>
      <c r="C30" s="4" t="s">
        <v>4510</v>
      </c>
      <c r="D30" s="5" t="s">
        <v>4511</v>
      </c>
      <c r="F30" s="4" t="s">
        <v>4512</v>
      </c>
      <c r="G30" s="52" t="str">
        <f t="shared" si="0"/>
        <v>https://libkey.io/libraries/2590/10.1111/apt.18151</v>
      </c>
      <c r="H30" s="4" t="s">
        <v>86</v>
      </c>
      <c r="I30" s="4">
        <v>2024</v>
      </c>
    </row>
    <row r="31" spans="1:10" ht="409.6">
      <c r="A31" s="34" t="s">
        <v>4513</v>
      </c>
      <c r="B31" s="4" t="s">
        <v>4514</v>
      </c>
      <c r="C31" s="4" t="s">
        <v>4515</v>
      </c>
      <c r="D31" s="5" t="s">
        <v>4516</v>
      </c>
      <c r="E31" s="3" t="s">
        <v>4517</v>
      </c>
      <c r="F31" s="4" t="s">
        <v>3224</v>
      </c>
      <c r="G31" s="52" t="str">
        <f t="shared" si="0"/>
        <v>https://libkey.io/libraries/2590/10.1161/CIRCULATIONAHA.124.068938</v>
      </c>
      <c r="H31" s="3" t="s">
        <v>4518</v>
      </c>
      <c r="I31" s="4">
        <v>2024</v>
      </c>
    </row>
    <row r="32" spans="1:10" ht="184.9">
      <c r="A32" s="34" t="s">
        <v>4519</v>
      </c>
      <c r="B32" s="4" t="s">
        <v>4520</v>
      </c>
      <c r="C32" s="4" t="s">
        <v>1678</v>
      </c>
      <c r="D32" s="5" t="s">
        <v>4521</v>
      </c>
      <c r="F32" s="4" t="s">
        <v>1680</v>
      </c>
      <c r="G32" s="52" t="str">
        <f t="shared" si="0"/>
        <v>https://libkey.io/libraries/2590/10.1053/j.gastro.2024.03.014</v>
      </c>
      <c r="H32" s="3" t="s">
        <v>4522</v>
      </c>
      <c r="I32" s="4">
        <v>2024</v>
      </c>
    </row>
    <row r="33" spans="1:10" ht="396">
      <c r="A33" s="34" t="s">
        <v>4523</v>
      </c>
      <c r="B33" s="4" t="s">
        <v>4524</v>
      </c>
      <c r="C33" s="4" t="s">
        <v>4525</v>
      </c>
      <c r="D33" s="5" t="s">
        <v>4526</v>
      </c>
      <c r="E33" s="3" t="s">
        <v>4527</v>
      </c>
      <c r="F33" s="4" t="s">
        <v>4528</v>
      </c>
      <c r="G33" s="52" t="str">
        <f t="shared" si="0"/>
        <v>https://libkey.io/libraries/2590/10.1016/j.bjoms.2024.04.012</v>
      </c>
      <c r="H33" s="3" t="s">
        <v>59</v>
      </c>
      <c r="I33" s="4">
        <v>2024</v>
      </c>
    </row>
    <row r="34" spans="1:10" ht="319.14999999999998">
      <c r="A34" s="76" t="s">
        <v>4529</v>
      </c>
      <c r="B34" s="77" t="s">
        <v>4530</v>
      </c>
      <c r="C34" s="77" t="s">
        <v>4531</v>
      </c>
      <c r="D34" s="76" t="s">
        <v>4532</v>
      </c>
      <c r="E34" s="78" t="s">
        <v>4533</v>
      </c>
      <c r="F34" s="77" t="s">
        <v>4534</v>
      </c>
      <c r="G34" s="52" t="str">
        <f t="shared" si="0"/>
        <v>https://libkey.io/libraries/2590/10.1016/j.jcf.2024.07.003</v>
      </c>
      <c r="H34" s="77" t="s">
        <v>80</v>
      </c>
      <c r="I34" s="77">
        <v>2024</v>
      </c>
      <c r="J34" s="78" t="s">
        <v>4535</v>
      </c>
    </row>
    <row r="35" spans="1:10" ht="343.15">
      <c r="A35" s="34" t="s">
        <v>4536</v>
      </c>
      <c r="B35" s="4" t="s">
        <v>4537</v>
      </c>
      <c r="C35" s="4" t="s">
        <v>4538</v>
      </c>
      <c r="D35" s="5" t="s">
        <v>4539</v>
      </c>
      <c r="E35" s="3" t="s">
        <v>4540</v>
      </c>
      <c r="F35" s="4" t="s">
        <v>4541</v>
      </c>
      <c r="G35" s="52" t="str">
        <f t="shared" si="0"/>
        <v>https://libkey.io/libraries/2590/10.1002/ejhf.3376</v>
      </c>
      <c r="H35" s="4" t="s">
        <v>80</v>
      </c>
      <c r="I35" s="4">
        <v>2024</v>
      </c>
    </row>
    <row r="36" spans="1:10" s="29" customFormat="1" ht="277.14999999999998">
      <c r="A36" s="36" t="s">
        <v>4542</v>
      </c>
      <c r="B36" s="29" t="s">
        <v>4543</v>
      </c>
      <c r="C36" s="29" t="s">
        <v>4544</v>
      </c>
      <c r="D36" s="31" t="s">
        <v>4545</v>
      </c>
      <c r="E36" s="32" t="s">
        <v>4546</v>
      </c>
      <c r="F36" s="29" t="s">
        <v>4547</v>
      </c>
      <c r="G36" s="52" t="str">
        <f t="shared" si="0"/>
        <v>https://libkey.io/libraries/2590/10.12968/bjon.2023.0277</v>
      </c>
      <c r="H36" s="29" t="s">
        <v>80</v>
      </c>
      <c r="I36" s="29">
        <v>2024</v>
      </c>
      <c r="J36" s="75" t="s">
        <v>4548</v>
      </c>
    </row>
    <row r="37" spans="1:10" ht="105.6">
      <c r="A37" s="34" t="s">
        <v>4549</v>
      </c>
      <c r="B37" s="4" t="s">
        <v>4550</v>
      </c>
      <c r="C37" s="4" t="s">
        <v>4551</v>
      </c>
      <c r="D37" s="5" t="s">
        <v>4552</v>
      </c>
      <c r="E37" s="3" t="s">
        <v>4553</v>
      </c>
      <c r="F37" s="4" t="s">
        <v>4554</v>
      </c>
      <c r="G37" s="52" t="str">
        <f t="shared" si="0"/>
        <v>https://libkey.io/libraries/2590/10.1136/archdischild-2023-325658</v>
      </c>
      <c r="H37" s="4" t="s">
        <v>80</v>
      </c>
      <c r="I37" s="4">
        <v>2023</v>
      </c>
    </row>
    <row r="38" spans="1:10" ht="382.9">
      <c r="A38" s="34" t="s">
        <v>4555</v>
      </c>
      <c r="B38" s="4" t="s">
        <v>4556</v>
      </c>
      <c r="C38" s="4" t="s">
        <v>4557</v>
      </c>
      <c r="D38" s="5" t="s">
        <v>1426</v>
      </c>
      <c r="E38" s="3" t="s">
        <v>4558</v>
      </c>
      <c r="F38" s="4" t="s">
        <v>4559</v>
      </c>
      <c r="G38" s="52" t="str">
        <f t="shared" si="0"/>
        <v>https://libkey.io/libraries/2590/10.1093/mr/road094</v>
      </c>
      <c r="H38" s="4" t="s">
        <v>80</v>
      </c>
      <c r="I38" s="4">
        <v>2024</v>
      </c>
    </row>
    <row r="39" spans="1:10" ht="369.6">
      <c r="A39" s="34" t="s">
        <v>4560</v>
      </c>
      <c r="B39" s="4" t="s">
        <v>4561</v>
      </c>
      <c r="C39" s="4" t="s">
        <v>4562</v>
      </c>
      <c r="D39" s="5" t="s">
        <v>4563</v>
      </c>
      <c r="E39" s="3" t="s">
        <v>4564</v>
      </c>
      <c r="F39" s="4" t="s">
        <v>4565</v>
      </c>
      <c r="G39" s="52" t="str">
        <f t="shared" si="0"/>
        <v>https://libkey.io/libraries/2590/10.1016/j.jbc.2024.107569</v>
      </c>
      <c r="H39" s="4" t="s">
        <v>80</v>
      </c>
      <c r="I39" s="4">
        <v>2024</v>
      </c>
    </row>
    <row r="40" spans="1:10" ht="409.6">
      <c r="A40" s="34" t="s">
        <v>4566</v>
      </c>
      <c r="B40" s="4" t="s">
        <v>4567</v>
      </c>
      <c r="C40" s="4" t="s">
        <v>4568</v>
      </c>
      <c r="D40" s="5" t="s">
        <v>4569</v>
      </c>
      <c r="F40" s="4" t="s">
        <v>4570</v>
      </c>
      <c r="G40" s="52" t="str">
        <f t="shared" si="0"/>
        <v>https://libkey.io/libraries/2590/10.1093/bjd/ljae292</v>
      </c>
      <c r="H40" s="4" t="s">
        <v>80</v>
      </c>
      <c r="I40" s="4">
        <v>2024</v>
      </c>
    </row>
    <row r="41" spans="1:10" ht="105.6">
      <c r="A41" s="34" t="s">
        <v>4571</v>
      </c>
      <c r="B41" s="4" t="s">
        <v>4572</v>
      </c>
      <c r="C41" s="4" t="s">
        <v>4573</v>
      </c>
      <c r="D41" s="5" t="s">
        <v>4574</v>
      </c>
      <c r="E41" s="3" t="s">
        <v>4575</v>
      </c>
      <c r="F41" s="4" t="s">
        <v>4576</v>
      </c>
      <c r="G41" s="52" t="str">
        <f t="shared" si="0"/>
        <v>https://libkey.io/libraries/2590/10.1111/bjh.19440</v>
      </c>
      <c r="H41" s="3" t="s">
        <v>4577</v>
      </c>
      <c r="I41" s="4">
        <v>2024</v>
      </c>
    </row>
    <row r="42" spans="1:10" ht="330">
      <c r="A42" s="34" t="s">
        <v>4578</v>
      </c>
      <c r="B42" s="4" t="s">
        <v>4579</v>
      </c>
      <c r="C42" s="4" t="s">
        <v>4580</v>
      </c>
      <c r="D42" s="5" t="s">
        <v>4581</v>
      </c>
      <c r="E42" s="3" t="s">
        <v>4582</v>
      </c>
      <c r="F42" s="4" t="s">
        <v>4583</v>
      </c>
      <c r="G42" s="52" t="str">
        <f t="shared" si="0"/>
        <v>https://libkey.io/libraries/2590/10.1016/j.ejpn.2024.07.002</v>
      </c>
      <c r="H42" s="4" t="s">
        <v>80</v>
      </c>
      <c r="I42" s="4">
        <v>2024</v>
      </c>
    </row>
    <row r="43" spans="1:10" ht="369.6">
      <c r="A43" s="34" t="s">
        <v>4584</v>
      </c>
      <c r="B43" s="4" t="s">
        <v>4585</v>
      </c>
      <c r="C43" s="4" t="s">
        <v>3555</v>
      </c>
      <c r="D43" s="5" t="s">
        <v>3556</v>
      </c>
      <c r="E43" s="3" t="s">
        <v>3557</v>
      </c>
      <c r="F43" s="4" t="s">
        <v>3558</v>
      </c>
      <c r="G43" s="52" t="str">
        <f t="shared" si="0"/>
        <v>https://libkey.io/libraries/2590/10.1097/ACI.0000000000001000</v>
      </c>
      <c r="H43" s="3" t="s">
        <v>59</v>
      </c>
      <c r="I43" s="4">
        <v>2024</v>
      </c>
    </row>
    <row r="44" spans="1:10" ht="396">
      <c r="A44" s="34" t="s">
        <v>4586</v>
      </c>
      <c r="B44" s="4" t="s">
        <v>4587</v>
      </c>
      <c r="C44" s="4" t="s">
        <v>4588</v>
      </c>
      <c r="D44" s="5" t="s">
        <v>4589</v>
      </c>
      <c r="E44" s="3" t="s">
        <v>4590</v>
      </c>
      <c r="F44" s="4" t="s">
        <v>4591</v>
      </c>
      <c r="G44" s="52" t="str">
        <f t="shared" si="0"/>
        <v>https://libkey.io/libraries/2590/10.1016/j.clcc.2024.05.013</v>
      </c>
      <c r="H44" s="4" t="s">
        <v>80</v>
      </c>
      <c r="I44" s="4">
        <v>2024</v>
      </c>
    </row>
    <row r="45" spans="1:10" ht="264">
      <c r="A45" s="34" t="s">
        <v>4592</v>
      </c>
      <c r="B45" s="4" t="s">
        <v>4593</v>
      </c>
      <c r="C45" s="4" t="s">
        <v>4594</v>
      </c>
      <c r="D45" s="5" t="s">
        <v>4595</v>
      </c>
      <c r="E45" s="3" t="s">
        <v>4596</v>
      </c>
      <c r="F45" s="4" t="s">
        <v>4597</v>
      </c>
      <c r="G45" s="52" t="str">
        <f t="shared" si="0"/>
        <v>https://libkey.io/libraries/2590/10.1016/S1470-2045(24)00345-0</v>
      </c>
      <c r="H45" s="3" t="s">
        <v>59</v>
      </c>
      <c r="I45" s="4">
        <v>2024</v>
      </c>
    </row>
    <row r="46" spans="1:10" ht="290.45">
      <c r="A46" s="34" t="s">
        <v>4598</v>
      </c>
      <c r="B46" s="4" t="s">
        <v>4599</v>
      </c>
      <c r="C46" s="4" t="s">
        <v>4600</v>
      </c>
      <c r="D46" s="5" t="s">
        <v>4601</v>
      </c>
      <c r="E46" s="3" t="s">
        <v>4602</v>
      </c>
      <c r="F46" s="4" t="s">
        <v>4603</v>
      </c>
      <c r="G46" s="52" t="str">
        <f t="shared" si="0"/>
        <v>https://libkey.io/libraries/2590/10.1016/j.clinme.2024.100213</v>
      </c>
      <c r="H46" s="3" t="s">
        <v>3021</v>
      </c>
      <c r="I46" s="4">
        <v>2024</v>
      </c>
    </row>
    <row r="47" spans="1:10" ht="369.6">
      <c r="A47" s="34" t="s">
        <v>4604</v>
      </c>
      <c r="B47" s="4" t="s">
        <v>4605</v>
      </c>
      <c r="C47" s="4" t="s">
        <v>4606</v>
      </c>
      <c r="D47" s="5" t="s">
        <v>4607</v>
      </c>
      <c r="E47" s="3" t="s">
        <v>4608</v>
      </c>
      <c r="F47" s="4" t="s">
        <v>4609</v>
      </c>
      <c r="G47" s="52" t="str">
        <f t="shared" si="0"/>
        <v>https://libkey.io/libraries/2590/10.1016/j.ajhg.2024.06.009</v>
      </c>
      <c r="H47" s="4" t="s">
        <v>80</v>
      </c>
      <c r="I47" s="4">
        <v>2024</v>
      </c>
    </row>
    <row r="48" spans="1:10" ht="409.6">
      <c r="A48" s="34" t="s">
        <v>4610</v>
      </c>
      <c r="B48" s="4" t="s">
        <v>4611</v>
      </c>
      <c r="C48" s="4" t="s">
        <v>4612</v>
      </c>
      <c r="D48" s="5" t="s">
        <v>4613</v>
      </c>
      <c r="E48" s="3" t="s">
        <v>4614</v>
      </c>
      <c r="F48" s="4" t="s">
        <v>4615</v>
      </c>
      <c r="G48" s="52" t="str">
        <f t="shared" si="0"/>
        <v>https://libkey.io/libraries/2590/10.1136/bmjopen-2024-084997</v>
      </c>
      <c r="H48" s="3" t="s">
        <v>4507</v>
      </c>
      <c r="I48" s="4">
        <v>2024</v>
      </c>
    </row>
    <row r="49" spans="1:10" ht="382.9">
      <c r="A49" s="36" t="s">
        <v>4616</v>
      </c>
      <c r="B49" s="29" t="s">
        <v>4617</v>
      </c>
      <c r="C49" s="29" t="s">
        <v>4618</v>
      </c>
      <c r="D49" s="31" t="s">
        <v>4619</v>
      </c>
      <c r="E49" s="32" t="s">
        <v>4620</v>
      </c>
      <c r="F49" s="29" t="s">
        <v>4621</v>
      </c>
      <c r="G49" s="52" t="str">
        <f t="shared" si="0"/>
        <v>https://libkey.io/libraries/2590/10.1186/s12872-024-03987-9</v>
      </c>
      <c r="H49" s="32" t="s">
        <v>4622</v>
      </c>
      <c r="I49" s="29">
        <v>2024</v>
      </c>
      <c r="J49" s="75" t="s">
        <v>4623</v>
      </c>
    </row>
    <row r="50" spans="1:10" ht="409.6">
      <c r="A50" s="34" t="s">
        <v>4624</v>
      </c>
      <c r="B50" s="4" t="s">
        <v>4625</v>
      </c>
      <c r="C50" s="4" t="s">
        <v>4626</v>
      </c>
      <c r="D50" s="5" t="s">
        <v>4627</v>
      </c>
      <c r="E50" s="3" t="s">
        <v>4628</v>
      </c>
      <c r="F50" s="4" t="s">
        <v>4629</v>
      </c>
      <c r="G50" s="52" t="str">
        <f t="shared" si="0"/>
        <v>https://libkey.io/libraries/2590/10.1016/S2352-3026(24)00172-8</v>
      </c>
      <c r="H50" s="4" t="s">
        <v>80</v>
      </c>
      <c r="I50" s="4">
        <v>2024</v>
      </c>
    </row>
    <row r="51" spans="1:10" ht="409.6">
      <c r="A51" s="34" t="s">
        <v>4630</v>
      </c>
      <c r="B51" s="4" t="s">
        <v>4631</v>
      </c>
      <c r="C51" s="4" t="s">
        <v>4385</v>
      </c>
      <c r="D51" s="5" t="s">
        <v>4386</v>
      </c>
      <c r="E51" s="3" t="s">
        <v>4632</v>
      </c>
      <c r="F51" s="4" t="s">
        <v>4633</v>
      </c>
      <c r="G51" s="52" t="str">
        <f t="shared" si="0"/>
        <v>https://libkey.io/libraries/2590/10.1245/s10434-024-15677-z</v>
      </c>
      <c r="H51" s="4" t="s">
        <v>80</v>
      </c>
      <c r="I51" s="4">
        <v>2024</v>
      </c>
    </row>
    <row r="52" spans="1:10" ht="409.15">
      <c r="A52" s="34" t="s">
        <v>4634</v>
      </c>
      <c r="B52" s="4" t="s">
        <v>4635</v>
      </c>
      <c r="C52" s="4" t="s">
        <v>4636</v>
      </c>
      <c r="D52" s="5" t="s">
        <v>4637</v>
      </c>
      <c r="E52" s="3" t="s">
        <v>4638</v>
      </c>
      <c r="F52" s="4" t="s">
        <v>4639</v>
      </c>
      <c r="G52" s="52" t="str">
        <f t="shared" si="0"/>
        <v>https://libkey.io/libraries/2590/10.1136/gutjnl-2023-331835</v>
      </c>
      <c r="H52" s="4" t="s">
        <v>80</v>
      </c>
      <c r="I52" s="4">
        <v>2024</v>
      </c>
    </row>
    <row r="53" spans="1:10" ht="409.6">
      <c r="A53" s="34" t="s">
        <v>4640</v>
      </c>
      <c r="B53" s="4" t="s">
        <v>4641</v>
      </c>
      <c r="C53" s="4" t="s">
        <v>4642</v>
      </c>
      <c r="D53" s="5" t="s">
        <v>4643</v>
      </c>
      <c r="E53" s="3" t="s">
        <v>4644</v>
      </c>
      <c r="F53" s="4" t="s">
        <v>4645</v>
      </c>
      <c r="G53" s="52" t="str">
        <f t="shared" si="0"/>
        <v>https://libkey.io/libraries/2590/10.7717/peerj.17638</v>
      </c>
      <c r="H53" s="4" t="s">
        <v>80</v>
      </c>
      <c r="I53" s="4">
        <v>2024</v>
      </c>
    </row>
    <row r="54" spans="1:10" ht="264">
      <c r="A54" s="34" t="s">
        <v>4646</v>
      </c>
      <c r="B54" s="4" t="s">
        <v>4647</v>
      </c>
      <c r="C54" s="4" t="s">
        <v>4648</v>
      </c>
      <c r="D54" s="5" t="s">
        <v>4649</v>
      </c>
      <c r="E54" s="3" t="s">
        <v>4650</v>
      </c>
      <c r="F54" s="4" t="s">
        <v>4651</v>
      </c>
      <c r="G54" s="52" t="str">
        <f t="shared" si="0"/>
        <v>https://libkey.io/libraries/2590/10.1007/s40265-024-02061-0</v>
      </c>
      <c r="H54" s="4" t="s">
        <v>80</v>
      </c>
      <c r="I54" s="4">
        <v>2024</v>
      </c>
    </row>
    <row r="55" spans="1:10" ht="409.6">
      <c r="A55" s="34" t="s">
        <v>4652</v>
      </c>
      <c r="B55" s="4" t="s">
        <v>4653</v>
      </c>
      <c r="C55" s="4" t="s">
        <v>4654</v>
      </c>
      <c r="D55" s="5" t="s">
        <v>4655</v>
      </c>
      <c r="E55" s="3" t="s">
        <v>4656</v>
      </c>
      <c r="F55" s="4" t="s">
        <v>4657</v>
      </c>
      <c r="G55" s="52" t="str">
        <f t="shared" si="0"/>
        <v>https://libkey.io/libraries/2590/10.1080/02688697.2024.2376647</v>
      </c>
      <c r="H55" s="4" t="s">
        <v>80</v>
      </c>
      <c r="I55" s="4">
        <v>2024</v>
      </c>
    </row>
    <row r="56" spans="1:10" ht="211.15">
      <c r="A56" s="34" t="s">
        <v>4658</v>
      </c>
      <c r="B56" s="4" t="s">
        <v>4659</v>
      </c>
      <c r="C56" s="4" t="s">
        <v>4660</v>
      </c>
      <c r="D56" s="5" t="s">
        <v>4661</v>
      </c>
      <c r="E56" s="3" t="s">
        <v>4662</v>
      </c>
      <c r="F56" s="4" t="s">
        <v>4663</v>
      </c>
      <c r="G56" s="52" t="str">
        <f t="shared" si="0"/>
        <v>https://libkey.io/libraries/2590/10.1016/j.stemcr.2024.06.002</v>
      </c>
      <c r="H56" s="4" t="s">
        <v>80</v>
      </c>
      <c r="I56" s="4">
        <v>2024</v>
      </c>
    </row>
    <row r="57" spans="1:10" ht="382.9">
      <c r="A57" s="34" t="s">
        <v>4664</v>
      </c>
      <c r="B57" s="4" t="s">
        <v>4665</v>
      </c>
      <c r="C57" s="4" t="s">
        <v>4666</v>
      </c>
      <c r="D57" s="5" t="s">
        <v>4667</v>
      </c>
      <c r="E57" s="3" t="s">
        <v>4668</v>
      </c>
      <c r="F57" s="4" t="s">
        <v>4669</v>
      </c>
      <c r="G57" s="52" t="str">
        <f t="shared" si="0"/>
        <v>https://libkey.io/libraries/2590/10.1007/s00464-024-11006-3</v>
      </c>
      <c r="H57" s="4" t="s">
        <v>80</v>
      </c>
      <c r="I57" s="4">
        <v>2024</v>
      </c>
    </row>
    <row r="58" spans="1:10" ht="396">
      <c r="A58" s="34" t="s">
        <v>4670</v>
      </c>
      <c r="B58" s="4" t="s">
        <v>4671</v>
      </c>
      <c r="C58" s="4" t="s">
        <v>4672</v>
      </c>
      <c r="D58" s="5" t="s">
        <v>3070</v>
      </c>
      <c r="E58" s="3" t="s">
        <v>4673</v>
      </c>
      <c r="F58" s="4" t="s">
        <v>4674</v>
      </c>
      <c r="G58" s="52" t="str">
        <f t="shared" si="0"/>
        <v>https://libkey.io/libraries/2590/10.1177/19322968221141924</v>
      </c>
      <c r="H58" s="4" t="s">
        <v>80</v>
      </c>
      <c r="I58" s="4">
        <v>2024</v>
      </c>
    </row>
    <row r="59" spans="1:10" ht="211.15">
      <c r="A59" s="34" t="s">
        <v>3559</v>
      </c>
      <c r="B59" s="4" t="s">
        <v>4675</v>
      </c>
      <c r="C59" s="4" t="s">
        <v>3561</v>
      </c>
      <c r="D59" s="5" t="s">
        <v>3562</v>
      </c>
      <c r="E59" s="3" t="s">
        <v>3563</v>
      </c>
      <c r="F59" s="4" t="s">
        <v>3564</v>
      </c>
      <c r="G59" s="52" t="str">
        <f t="shared" si="0"/>
        <v>https://libkey.io/libraries/2590/10.1111/cod.14580</v>
      </c>
      <c r="H59" s="4" t="s">
        <v>80</v>
      </c>
      <c r="I59" s="4">
        <v>2024</v>
      </c>
    </row>
    <row r="60" spans="1:10" ht="409.6">
      <c r="A60" s="34" t="s">
        <v>4676</v>
      </c>
      <c r="B60" s="4" t="s">
        <v>4677</v>
      </c>
      <c r="C60" s="4" t="s">
        <v>4678</v>
      </c>
      <c r="D60" s="5" t="s">
        <v>4679</v>
      </c>
      <c r="E60" s="3" t="s">
        <v>4680</v>
      </c>
      <c r="F60" s="4" t="s">
        <v>4681</v>
      </c>
      <c r="G60" s="52" t="str">
        <f t="shared" si="0"/>
        <v>https://libkey.io/libraries/2590/10.1007/s00330-023-10425-5</v>
      </c>
      <c r="H60" s="3" t="s">
        <v>4577</v>
      </c>
      <c r="I60" s="4">
        <v>2024</v>
      </c>
    </row>
    <row r="61" spans="1:10" ht="409.6">
      <c r="A61" s="34" t="s">
        <v>4682</v>
      </c>
      <c r="B61" s="4" t="s">
        <v>4683</v>
      </c>
      <c r="C61" s="4" t="s">
        <v>4684</v>
      </c>
      <c r="D61" s="5" t="s">
        <v>4679</v>
      </c>
      <c r="E61" s="3" t="s">
        <v>4685</v>
      </c>
      <c r="F61" s="4" t="s">
        <v>4686</v>
      </c>
      <c r="G61" s="52" t="str">
        <f t="shared" si="0"/>
        <v>https://libkey.io/libraries/2590/10.1007/s00330-024-10897-z</v>
      </c>
      <c r="H61" s="3" t="s">
        <v>59</v>
      </c>
      <c r="I61" s="4">
        <v>2024</v>
      </c>
    </row>
    <row r="62" spans="1:10" ht="79.150000000000006">
      <c r="A62" s="79" t="s">
        <v>4687</v>
      </c>
      <c r="B62" s="29" t="s">
        <v>4688</v>
      </c>
      <c r="C62" s="29" t="s">
        <v>4689</v>
      </c>
      <c r="D62" s="31" t="s">
        <v>4690</v>
      </c>
      <c r="E62" s="32"/>
      <c r="F62" s="30" t="s">
        <v>4691</v>
      </c>
      <c r="G62" s="52" t="str">
        <f t="shared" si="0"/>
        <v>https://libkey.io/libraries/2590/10.1111/bju.16465</v>
      </c>
      <c r="H62" s="29" t="s">
        <v>80</v>
      </c>
      <c r="I62" s="29">
        <v>2024</v>
      </c>
      <c r="J62" s="75" t="s">
        <v>4692</v>
      </c>
    </row>
    <row r="63" spans="1:10" ht="409.6">
      <c r="A63" s="34" t="s">
        <v>4693</v>
      </c>
      <c r="B63" s="4" t="s">
        <v>4694</v>
      </c>
      <c r="C63" s="4" t="s">
        <v>4695</v>
      </c>
      <c r="D63" s="5" t="s">
        <v>4696</v>
      </c>
      <c r="E63" s="3" t="s">
        <v>4697</v>
      </c>
      <c r="F63" s="4" t="s">
        <v>4698</v>
      </c>
      <c r="G63" s="52" t="str">
        <f t="shared" si="0"/>
        <v>https://libkey.io/libraries/2590/10.1093/bjsopen/zrae062</v>
      </c>
      <c r="H63" s="4" t="s">
        <v>80</v>
      </c>
      <c r="I63" s="4">
        <v>2024</v>
      </c>
    </row>
    <row r="64" spans="1:10" ht="330">
      <c r="A64" s="34" t="s">
        <v>4699</v>
      </c>
      <c r="B64" s="4" t="s">
        <v>4700</v>
      </c>
      <c r="C64" s="4" t="s">
        <v>4701</v>
      </c>
      <c r="D64" s="5" t="s">
        <v>4702</v>
      </c>
      <c r="E64" s="3" t="s">
        <v>4703</v>
      </c>
      <c r="F64" s="4" t="s">
        <v>4704</v>
      </c>
      <c r="G64" s="52" t="str">
        <f t="shared" si="0"/>
        <v>https://libkey.io/libraries/2590/10.1016/j.clinme.2024.100225</v>
      </c>
      <c r="H64" s="4" t="s">
        <v>80</v>
      </c>
      <c r="I64" s="4">
        <v>2024</v>
      </c>
    </row>
    <row r="65" spans="1:10" ht="409.6">
      <c r="A65" s="34" t="s">
        <v>4705</v>
      </c>
      <c r="B65" s="4" t="s">
        <v>3890</v>
      </c>
      <c r="C65" s="4" t="s">
        <v>3891</v>
      </c>
      <c r="D65" s="5" t="s">
        <v>4706</v>
      </c>
      <c r="E65" s="3" t="s">
        <v>4707</v>
      </c>
      <c r="F65" s="4" t="s">
        <v>3894</v>
      </c>
      <c r="G65" s="52" t="str">
        <f t="shared" si="0"/>
        <v>https://libkey.io/libraries/2590/10.1016/j.ijrobp.2024.05.024</v>
      </c>
      <c r="H65" s="4" t="s">
        <v>80</v>
      </c>
      <c r="I65" s="4">
        <v>2024</v>
      </c>
    </row>
    <row r="66" spans="1:10" ht="409.6">
      <c r="A66" s="70" t="s">
        <v>4708</v>
      </c>
      <c r="B66" s="4" t="s">
        <v>4709</v>
      </c>
      <c r="C66" s="4" t="s">
        <v>4710</v>
      </c>
      <c r="D66" s="5" t="s">
        <v>4711</v>
      </c>
      <c r="E66" s="3" t="s">
        <v>4712</v>
      </c>
      <c r="F66" s="4" t="s">
        <v>4713</v>
      </c>
      <c r="G66" s="52" t="str">
        <f t="shared" si="0"/>
        <v>https://libkey.io/libraries/2590/10.1136/bmjopen-2023-083069</v>
      </c>
      <c r="H66" s="3" t="s">
        <v>3626</v>
      </c>
      <c r="I66" s="4">
        <v>2024</v>
      </c>
    </row>
    <row r="67" spans="1:10" ht="409.6">
      <c r="A67" s="36" t="s">
        <v>4714</v>
      </c>
      <c r="B67" s="29" t="s">
        <v>4715</v>
      </c>
      <c r="C67" s="29" t="s">
        <v>4716</v>
      </c>
      <c r="D67" s="31" t="s">
        <v>4717</v>
      </c>
      <c r="E67" s="32" t="s">
        <v>4718</v>
      </c>
      <c r="F67" s="29" t="s">
        <v>4719</v>
      </c>
      <c r="G67" s="52" t="str">
        <f t="shared" ref="G67:G130" si="1">HYPERLINK(F67)</f>
        <v>https://libkey.io/libraries/2590/10.1007/s10549-024-07416-5</v>
      </c>
      <c r="H67" s="29" t="s">
        <v>80</v>
      </c>
      <c r="I67" s="29">
        <v>2024</v>
      </c>
      <c r="J67" s="75" t="s">
        <v>4720</v>
      </c>
    </row>
    <row r="68" spans="1:10" ht="369.6">
      <c r="A68" s="34" t="s">
        <v>4721</v>
      </c>
      <c r="B68" s="4" t="s">
        <v>4722</v>
      </c>
      <c r="C68" s="4" t="s">
        <v>4723</v>
      </c>
      <c r="D68" s="5" t="s">
        <v>4724</v>
      </c>
      <c r="E68" s="3" t="s">
        <v>4725</v>
      </c>
      <c r="F68" s="4" t="s">
        <v>4726</v>
      </c>
      <c r="G68" s="52" t="str">
        <f t="shared" si="1"/>
        <v>https://libkey.io/libraries/2590/10.1111/cen.15112</v>
      </c>
      <c r="H68" s="4" t="s">
        <v>80</v>
      </c>
      <c r="I68" s="4">
        <v>2024</v>
      </c>
    </row>
    <row r="69" spans="1:10" ht="409.6">
      <c r="A69" s="34" t="s">
        <v>4727</v>
      </c>
      <c r="B69" s="4" t="s">
        <v>4728</v>
      </c>
      <c r="C69" s="4" t="s">
        <v>4729</v>
      </c>
      <c r="D69" s="5" t="s">
        <v>4730</v>
      </c>
      <c r="E69" s="3" t="s">
        <v>4731</v>
      </c>
      <c r="F69" s="4" t="s">
        <v>4732</v>
      </c>
      <c r="G69" s="52" t="str">
        <f t="shared" si="1"/>
        <v>https://libkey.io/libraries/2590/10.1016/j.annonc.2024.03.010</v>
      </c>
      <c r="H69" s="3" t="s">
        <v>3489</v>
      </c>
      <c r="I69" s="4">
        <v>2024</v>
      </c>
    </row>
    <row r="70" spans="1:10" ht="409.6">
      <c r="A70" s="36" t="s">
        <v>4733</v>
      </c>
      <c r="B70" s="29" t="s">
        <v>4734</v>
      </c>
      <c r="C70" s="29" t="s">
        <v>4735</v>
      </c>
      <c r="D70" s="31" t="s">
        <v>4736</v>
      </c>
      <c r="E70" s="32" t="s">
        <v>4737</v>
      </c>
      <c r="F70" s="29" t="s">
        <v>4738</v>
      </c>
      <c r="G70" s="52" t="str">
        <f t="shared" si="1"/>
        <v>10.1136/bmjopen-2024-084577</v>
      </c>
      <c r="H70" s="32" t="s">
        <v>4739</v>
      </c>
      <c r="I70" s="29">
        <v>2024</v>
      </c>
      <c r="J70" s="75" t="s">
        <v>4740</v>
      </c>
    </row>
    <row r="71" spans="1:10" ht="409.6">
      <c r="A71" s="34" t="s">
        <v>4741</v>
      </c>
      <c r="B71" s="4" t="s">
        <v>4742</v>
      </c>
      <c r="C71" s="4" t="s">
        <v>4743</v>
      </c>
      <c r="D71" s="5" t="s">
        <v>4744</v>
      </c>
      <c r="E71" s="3" t="s">
        <v>4745</v>
      </c>
      <c r="F71" s="52" t="s">
        <v>4746</v>
      </c>
      <c r="G71" s="52" t="str">
        <f t="shared" si="1"/>
        <v>https://libkey.io/libraries/2590/10.3390/antib13020026</v>
      </c>
      <c r="H71" s="4" t="s">
        <v>30</v>
      </c>
      <c r="I71" s="4">
        <v>2024</v>
      </c>
    </row>
    <row r="72" spans="1:10" ht="303.60000000000002">
      <c r="A72" s="34" t="s">
        <v>4747</v>
      </c>
      <c r="B72" s="4" t="s">
        <v>4748</v>
      </c>
      <c r="C72" s="4" t="s">
        <v>4749</v>
      </c>
      <c r="D72" s="5" t="s">
        <v>4750</v>
      </c>
      <c r="E72" s="3" t="s">
        <v>4751</v>
      </c>
      <c r="F72" s="52" t="s">
        <v>4752</v>
      </c>
      <c r="G72" s="52" t="str">
        <f t="shared" si="1"/>
        <v>https://libkey.io/libraries/2590/10.3390/pharmaceutics16060702</v>
      </c>
      <c r="H72" s="4" t="s">
        <v>30</v>
      </c>
      <c r="I72" s="4">
        <v>2024</v>
      </c>
    </row>
    <row r="73" spans="1:10" ht="211.15">
      <c r="A73" s="34" t="s">
        <v>4753</v>
      </c>
      <c r="B73" s="4" t="s">
        <v>4754</v>
      </c>
      <c r="C73" s="4" t="s">
        <v>4755</v>
      </c>
      <c r="D73" s="5" t="s">
        <v>4756</v>
      </c>
      <c r="E73" s="3" t="s">
        <v>4757</v>
      </c>
      <c r="F73" s="52" t="s">
        <v>4758</v>
      </c>
      <c r="G73" s="52" t="str">
        <f t="shared" si="1"/>
        <v>https://libkey.io/libraries/2590/10.1016/S2665-9913%2824%2900097-3</v>
      </c>
      <c r="H73" s="4" t="s">
        <v>99</v>
      </c>
      <c r="I73" s="4">
        <v>2024</v>
      </c>
    </row>
    <row r="74" spans="1:10" ht="409.6">
      <c r="A74" s="34" t="s">
        <v>4759</v>
      </c>
      <c r="B74" s="4" t="s">
        <v>4760</v>
      </c>
      <c r="C74" s="4" t="s">
        <v>4761</v>
      </c>
      <c r="D74" s="5" t="s">
        <v>4762</v>
      </c>
      <c r="E74" s="3" t="s">
        <v>4763</v>
      </c>
      <c r="F74" s="52" t="s">
        <v>4764</v>
      </c>
      <c r="G74" s="52" t="str">
        <f t="shared" si="1"/>
        <v>https://libkey.io/libraries/2590/10.1016/j.jbo.2024.100611</v>
      </c>
      <c r="H74" s="4" t="s">
        <v>30</v>
      </c>
      <c r="I74" s="4">
        <v>2024</v>
      </c>
    </row>
    <row r="75" spans="1:10" ht="330">
      <c r="A75" s="36" t="s">
        <v>4765</v>
      </c>
      <c r="B75" s="29" t="s">
        <v>4766</v>
      </c>
      <c r="C75" s="29" t="s">
        <v>4767</v>
      </c>
      <c r="D75" s="31" t="s">
        <v>4768</v>
      </c>
      <c r="E75" s="32" t="s">
        <v>4769</v>
      </c>
      <c r="F75" s="53" t="s">
        <v>4082</v>
      </c>
      <c r="G75" s="52" t="str">
        <f t="shared" si="1"/>
        <v>https://libkey.io/libraries/2590/10.1093/ajhp/zxae080</v>
      </c>
      <c r="H75" s="29" t="s">
        <v>99</v>
      </c>
      <c r="I75" s="29">
        <v>2024</v>
      </c>
      <c r="J75" s="75" t="s">
        <v>4770</v>
      </c>
    </row>
    <row r="76" spans="1:10" ht="409.6">
      <c r="A76" s="34" t="s">
        <v>4771</v>
      </c>
      <c r="B76" s="4" t="s">
        <v>4772</v>
      </c>
      <c r="C76" s="4" t="s">
        <v>4773</v>
      </c>
      <c r="D76" s="5" t="s">
        <v>4774</v>
      </c>
      <c r="E76" s="3" t="s">
        <v>4775</v>
      </c>
      <c r="F76" s="52" t="s">
        <v>4776</v>
      </c>
      <c r="G76" s="52" t="str">
        <f t="shared" si="1"/>
        <v>https://libkey.io/libraries/2590/10.3389/fgene.2024.1401705</v>
      </c>
      <c r="H76" s="4" t="s">
        <v>30</v>
      </c>
      <c r="I76" s="4">
        <v>2024</v>
      </c>
    </row>
    <row r="77" spans="1:10" ht="132">
      <c r="A77" s="36" t="s">
        <v>4777</v>
      </c>
      <c r="B77" s="29" t="s">
        <v>4778</v>
      </c>
      <c r="C77" s="29" t="s">
        <v>4779</v>
      </c>
      <c r="D77" s="31" t="s">
        <v>4780</v>
      </c>
      <c r="E77" s="32" t="s">
        <v>4781</v>
      </c>
      <c r="F77" s="53" t="s">
        <v>4782</v>
      </c>
      <c r="G77" s="52" t="str">
        <f t="shared" si="1"/>
        <v>https://libkey.io/libraries/2590/10.1080/15323269.2024.2365085</v>
      </c>
      <c r="H77" s="29" t="s">
        <v>30</v>
      </c>
      <c r="I77" s="29">
        <v>2024</v>
      </c>
      <c r="J77" s="30" t="s">
        <v>4783</v>
      </c>
    </row>
    <row r="78" spans="1:10" ht="356.45">
      <c r="A78" s="34" t="s">
        <v>4784</v>
      </c>
      <c r="B78" s="29" t="s">
        <v>4785</v>
      </c>
      <c r="C78" s="29" t="s">
        <v>4786</v>
      </c>
      <c r="D78" s="31" t="s">
        <v>4787</v>
      </c>
      <c r="E78" s="32" t="s">
        <v>4788</v>
      </c>
      <c r="F78" s="53" t="s">
        <v>4789</v>
      </c>
      <c r="G78" s="52" t="str">
        <f t="shared" si="1"/>
        <v>https://libkey.io/libraries/2590/10.1016/j.phro.2024.100604</v>
      </c>
      <c r="H78" s="29" t="s">
        <v>99</v>
      </c>
      <c r="I78" s="29">
        <v>2024</v>
      </c>
      <c r="J78" s="75" t="s">
        <v>4790</v>
      </c>
    </row>
    <row r="79" spans="1:10" s="29" customFormat="1" ht="409.6">
      <c r="A79" s="36" t="s">
        <v>4791</v>
      </c>
      <c r="B79" s="29" t="s">
        <v>4792</v>
      </c>
      <c r="C79" s="29" t="s">
        <v>4793</v>
      </c>
      <c r="D79" s="31" t="s">
        <v>4794</v>
      </c>
      <c r="E79" s="32" t="s">
        <v>4795</v>
      </c>
      <c r="F79" s="53" t="s">
        <v>4796</v>
      </c>
      <c r="G79" s="52" t="str">
        <f t="shared" si="1"/>
        <v>https://libkey.io/libraries/2590/10.2147/JPR.S453343</v>
      </c>
      <c r="H79" s="29" t="s">
        <v>30</v>
      </c>
      <c r="I79" s="29">
        <v>2024</v>
      </c>
      <c r="J79" s="32" t="s">
        <v>4797</v>
      </c>
    </row>
    <row r="80" spans="1:10" ht="409.6">
      <c r="A80" s="34" t="s">
        <v>4798</v>
      </c>
      <c r="B80" s="4" t="s">
        <v>4799</v>
      </c>
      <c r="C80" s="4" t="s">
        <v>4800</v>
      </c>
      <c r="D80" s="5" t="s">
        <v>4801</v>
      </c>
      <c r="E80" s="3" t="s">
        <v>4802</v>
      </c>
      <c r="F80" s="52" t="s">
        <v>4681</v>
      </c>
      <c r="G80" s="52" t="str">
        <f t="shared" si="1"/>
        <v>https://libkey.io/libraries/2590/10.1007/s00330-023-10425-5</v>
      </c>
      <c r="H80" s="4" t="s">
        <v>99</v>
      </c>
      <c r="I80" s="4">
        <v>2024</v>
      </c>
    </row>
    <row r="81" spans="1:10" ht="105.6">
      <c r="A81" s="34" t="s">
        <v>4803</v>
      </c>
      <c r="B81" s="4" t="s">
        <v>4804</v>
      </c>
      <c r="C81" s="4" t="s">
        <v>4805</v>
      </c>
      <c r="D81" s="5" t="s">
        <v>4806</v>
      </c>
      <c r="E81" s="3" t="s">
        <v>4807</v>
      </c>
      <c r="F81" s="52" t="s">
        <v>4808</v>
      </c>
      <c r="G81" s="52" t="str">
        <f t="shared" si="1"/>
        <v>https://libkey.io/libraries/2590/10.1186/s40359-024-01813-7</v>
      </c>
      <c r="H81" s="4" t="s">
        <v>4809</v>
      </c>
      <c r="I81" s="4">
        <v>2024</v>
      </c>
    </row>
    <row r="82" spans="1:10" ht="409.6">
      <c r="A82" s="34" t="s">
        <v>4810</v>
      </c>
      <c r="B82" s="4" t="s">
        <v>4811</v>
      </c>
      <c r="C82" s="4" t="s">
        <v>4812</v>
      </c>
      <c r="D82" s="5" t="s">
        <v>4813</v>
      </c>
      <c r="E82" s="3" t="s">
        <v>4814</v>
      </c>
      <c r="F82" s="52" t="s">
        <v>4815</v>
      </c>
      <c r="G82" s="52" t="str">
        <f t="shared" si="1"/>
        <v>https://libkey.io/libraries/2590/10.1002/jeo2.12081</v>
      </c>
      <c r="H82" s="4" t="s">
        <v>30</v>
      </c>
      <c r="I82" s="4">
        <v>2024</v>
      </c>
    </row>
    <row r="83" spans="1:10" ht="396">
      <c r="A83" s="34" t="s">
        <v>4816</v>
      </c>
      <c r="B83" s="4" t="s">
        <v>4817</v>
      </c>
      <c r="C83" s="4" t="s">
        <v>4818</v>
      </c>
      <c r="D83" s="5" t="s">
        <v>4819</v>
      </c>
      <c r="E83" s="3" t="s">
        <v>4820</v>
      </c>
      <c r="F83" s="52" t="s">
        <v>4821</v>
      </c>
      <c r="G83" s="52" t="str">
        <f t="shared" si="1"/>
        <v>https://libkey.io/libraries/2590/10.1016/j.eclinm.2024.102732</v>
      </c>
      <c r="H83" s="4" t="s">
        <v>30</v>
      </c>
      <c r="I83" s="4">
        <v>2024</v>
      </c>
    </row>
    <row r="84" spans="1:10" ht="409.15">
      <c r="A84" s="34" t="s">
        <v>4822</v>
      </c>
      <c r="B84" s="4" t="s">
        <v>4823</v>
      </c>
      <c r="C84" s="4" t="s">
        <v>4824</v>
      </c>
      <c r="D84" s="5" t="s">
        <v>4825</v>
      </c>
      <c r="E84" s="3" t="s">
        <v>4826</v>
      </c>
      <c r="F84" s="52" t="s">
        <v>4827</v>
      </c>
      <c r="G84" s="52" t="str">
        <f t="shared" si="1"/>
        <v>https://libkey.io/libraries/2590/10.1093/nop/npae023</v>
      </c>
      <c r="H84" s="4" t="s">
        <v>30</v>
      </c>
      <c r="I84" s="4">
        <v>2024</v>
      </c>
    </row>
    <row r="85" spans="1:10" ht="277.14999999999998">
      <c r="A85" s="34" t="s">
        <v>4828</v>
      </c>
      <c r="B85" s="4" t="s">
        <v>4829</v>
      </c>
      <c r="C85" s="4" t="s">
        <v>4830</v>
      </c>
      <c r="D85" s="5" t="s">
        <v>4831</v>
      </c>
      <c r="E85" s="3" t="s">
        <v>4832</v>
      </c>
      <c r="F85" s="52" t="s">
        <v>4833</v>
      </c>
      <c r="G85" s="52" t="str">
        <f t="shared" si="1"/>
        <v>https://libkey.io/libraries/2590/10.1111/tog.12937</v>
      </c>
      <c r="H85" s="4" t="s">
        <v>99</v>
      </c>
      <c r="I85" s="4">
        <v>2024</v>
      </c>
    </row>
    <row r="86" spans="1:10" ht="409.6">
      <c r="A86" s="34" t="s">
        <v>4834</v>
      </c>
      <c r="B86" s="4" t="s">
        <v>4835</v>
      </c>
      <c r="C86" s="4" t="s">
        <v>4836</v>
      </c>
      <c r="D86" s="5" t="s">
        <v>4837</v>
      </c>
      <c r="E86" s="3" t="s">
        <v>4838</v>
      </c>
      <c r="F86" s="52" t="s">
        <v>4839</v>
      </c>
      <c r="G86" s="52" t="str">
        <f t="shared" si="1"/>
        <v>https://libkey.io/libraries/2590/10.1016/j.injury.2024.111686</v>
      </c>
      <c r="H86" s="4" t="s">
        <v>30</v>
      </c>
      <c r="I86" s="4">
        <v>2024</v>
      </c>
    </row>
    <row r="87" spans="1:10" ht="224.45">
      <c r="A87" s="34" t="s">
        <v>4840</v>
      </c>
      <c r="B87" s="4" t="s">
        <v>4841</v>
      </c>
      <c r="C87" s="4" t="s">
        <v>4842</v>
      </c>
      <c r="D87" s="5" t="s">
        <v>4843</v>
      </c>
      <c r="E87" s="3" t="s">
        <v>4844</v>
      </c>
      <c r="F87" s="52" t="s">
        <v>4845</v>
      </c>
      <c r="G87" s="52" t="str">
        <f t="shared" si="1"/>
        <v>https://libkey.io/libraries/2590/10.1186/s40959-024-00239-9</v>
      </c>
      <c r="H87" s="4" t="s">
        <v>30</v>
      </c>
      <c r="I87" s="4">
        <v>2024</v>
      </c>
    </row>
    <row r="88" spans="1:10" ht="303.60000000000002">
      <c r="A88" s="34" t="s">
        <v>4846</v>
      </c>
      <c r="B88" s="4" t="s">
        <v>4847</v>
      </c>
      <c r="C88" s="4" t="s">
        <v>4848</v>
      </c>
      <c r="D88" s="5" t="s">
        <v>4849</v>
      </c>
      <c r="E88" s="3" t="s">
        <v>4850</v>
      </c>
      <c r="F88" s="52" t="s">
        <v>4851</v>
      </c>
      <c r="G88" s="52" t="str">
        <f t="shared" si="1"/>
        <v>https://libkey.io/libraries/2590/10.21037/tau-23-681</v>
      </c>
      <c r="H88" s="4" t="s">
        <v>30</v>
      </c>
      <c r="I88" s="4">
        <v>2024</v>
      </c>
    </row>
    <row r="89" spans="1:10" ht="290.45">
      <c r="A89" s="34" t="s">
        <v>4852</v>
      </c>
      <c r="B89" s="4" t="s">
        <v>4853</v>
      </c>
      <c r="C89" s="4" t="s">
        <v>4854</v>
      </c>
      <c r="D89" s="5" t="s">
        <v>4855</v>
      </c>
      <c r="E89" s="3" t="s">
        <v>4856</v>
      </c>
      <c r="F89" s="52" t="s">
        <v>4857</v>
      </c>
      <c r="G89" s="52" t="str">
        <f t="shared" si="1"/>
        <v>https://libkey.io/libraries/2590/10.1016/j.artd.2024.101399</v>
      </c>
      <c r="H89" s="4" t="s">
        <v>30</v>
      </c>
      <c r="I89" s="4">
        <v>2024</v>
      </c>
    </row>
    <row r="90" spans="1:10" ht="409.6">
      <c r="A90" s="34" t="s">
        <v>4858</v>
      </c>
      <c r="B90" s="4" t="s">
        <v>4859</v>
      </c>
      <c r="C90" s="4" t="s">
        <v>4860</v>
      </c>
      <c r="D90" s="5" t="s">
        <v>4861</v>
      </c>
      <c r="E90" s="3" t="s">
        <v>4862</v>
      </c>
      <c r="F90" s="52" t="s">
        <v>4863</v>
      </c>
      <c r="G90" s="52" t="str">
        <f t="shared" si="1"/>
        <v>https://libkey.io/libraries/2590/10.1016/j.jhepr.2024.101115</v>
      </c>
      <c r="H90" s="4" t="s">
        <v>30</v>
      </c>
      <c r="I90" s="4">
        <v>2024</v>
      </c>
    </row>
    <row r="91" spans="1:10" ht="409.6">
      <c r="A91" s="34" t="s">
        <v>4864</v>
      </c>
      <c r="B91" s="4" t="s">
        <v>4865</v>
      </c>
      <c r="C91" s="4" t="s">
        <v>4866</v>
      </c>
      <c r="D91" s="5" t="s">
        <v>4867</v>
      </c>
      <c r="E91" s="3" t="s">
        <v>4868</v>
      </c>
      <c r="F91" s="52" t="s">
        <v>3906</v>
      </c>
      <c r="G91" s="52" t="str">
        <f t="shared" si="1"/>
        <v>https://libkey.io/libraries/2590/10.1016/j.jisako.2024.06.001</v>
      </c>
      <c r="H91" s="4" t="s">
        <v>99</v>
      </c>
      <c r="I91" s="4">
        <v>2024</v>
      </c>
    </row>
    <row r="92" spans="1:10" ht="369.6">
      <c r="A92" s="34" t="s">
        <v>4869</v>
      </c>
      <c r="B92" s="4" t="s">
        <v>4870</v>
      </c>
      <c r="C92" s="4" t="s">
        <v>4871</v>
      </c>
      <c r="D92" s="5" t="s">
        <v>4872</v>
      </c>
      <c r="E92" s="3" t="s">
        <v>4873</v>
      </c>
      <c r="F92" s="52" t="s">
        <v>4874</v>
      </c>
      <c r="G92" s="52" t="str">
        <f t="shared" si="1"/>
        <v>https://libkey.io/libraries/2590/10.1002/hem3.113</v>
      </c>
      <c r="H92" s="4" t="s">
        <v>99</v>
      </c>
      <c r="I92" s="4">
        <v>2024</v>
      </c>
      <c r="J92" s="3" t="s">
        <v>4875</v>
      </c>
    </row>
    <row r="93" spans="1:10" ht="184.9">
      <c r="A93" s="34" t="s">
        <v>4876</v>
      </c>
      <c r="B93" s="4" t="s">
        <v>4877</v>
      </c>
      <c r="C93" s="4" t="s">
        <v>4878</v>
      </c>
      <c r="D93" s="5" t="s">
        <v>4879</v>
      </c>
      <c r="E93" s="3" t="s">
        <v>4880</v>
      </c>
      <c r="F93" s="52" t="s">
        <v>4881</v>
      </c>
      <c r="G93" s="52" t="str">
        <f t="shared" si="1"/>
        <v>https://libkey.io/libraries/2590/10.1136/flgastro-2024-102710</v>
      </c>
      <c r="H93" s="4" t="s">
        <v>99</v>
      </c>
      <c r="I93" s="4">
        <v>2024</v>
      </c>
    </row>
    <row r="94" spans="1:10">
      <c r="G94" s="52" t="str">
        <f t="shared" si="1"/>
        <v/>
      </c>
    </row>
    <row r="95" spans="1:10">
      <c r="G95" s="52" t="str">
        <f t="shared" si="1"/>
        <v/>
      </c>
    </row>
    <row r="96" spans="1:10">
      <c r="G96" s="52" t="str">
        <f t="shared" si="1"/>
        <v/>
      </c>
    </row>
    <row r="97" spans="1:7">
      <c r="A97" s="5"/>
      <c r="G97" s="52" t="str">
        <f t="shared" si="1"/>
        <v/>
      </c>
    </row>
    <row r="98" spans="1:7">
      <c r="G98" s="52" t="str">
        <f t="shared" si="1"/>
        <v/>
      </c>
    </row>
    <row r="99" spans="1:7">
      <c r="G99" s="52" t="str">
        <f t="shared" si="1"/>
        <v/>
      </c>
    </row>
    <row r="100" spans="1:7">
      <c r="G100" s="52" t="str">
        <f t="shared" si="1"/>
        <v/>
      </c>
    </row>
    <row r="101" spans="1:7">
      <c r="G101" s="52" t="str">
        <f t="shared" si="1"/>
        <v/>
      </c>
    </row>
    <row r="102" spans="1:7">
      <c r="G102" s="52" t="str">
        <f t="shared" si="1"/>
        <v/>
      </c>
    </row>
    <row r="103" spans="1:7">
      <c r="G103" s="52" t="str">
        <f t="shared" si="1"/>
        <v/>
      </c>
    </row>
    <row r="104" spans="1:7">
      <c r="G104" s="52" t="str">
        <f t="shared" si="1"/>
        <v/>
      </c>
    </row>
    <row r="105" spans="1:7">
      <c r="G105" s="52" t="str">
        <f t="shared" si="1"/>
        <v/>
      </c>
    </row>
    <row r="106" spans="1:7">
      <c r="G106" s="52" t="str">
        <f t="shared" si="1"/>
        <v/>
      </c>
    </row>
    <row r="107" spans="1:7">
      <c r="G107" s="52" t="str">
        <f t="shared" si="1"/>
        <v/>
      </c>
    </row>
    <row r="108" spans="1:7">
      <c r="G108" s="52" t="str">
        <f t="shared" si="1"/>
        <v/>
      </c>
    </row>
    <row r="109" spans="1:7">
      <c r="G109" s="52" t="str">
        <f t="shared" si="1"/>
        <v/>
      </c>
    </row>
    <row r="110" spans="1:7">
      <c r="G110" s="52" t="str">
        <f t="shared" si="1"/>
        <v/>
      </c>
    </row>
    <row r="111" spans="1:7">
      <c r="G111" s="52" t="str">
        <f t="shared" si="1"/>
        <v/>
      </c>
    </row>
    <row r="112" spans="1:7">
      <c r="G112" s="52" t="str">
        <f t="shared" si="1"/>
        <v/>
      </c>
    </row>
    <row r="113" spans="7:7">
      <c r="G113" s="52" t="str">
        <f t="shared" si="1"/>
        <v/>
      </c>
    </row>
    <row r="114" spans="7:7">
      <c r="G114" s="52" t="str">
        <f t="shared" si="1"/>
        <v/>
      </c>
    </row>
    <row r="115" spans="7:7">
      <c r="G115" s="52" t="str">
        <f t="shared" si="1"/>
        <v/>
      </c>
    </row>
    <row r="116" spans="7:7">
      <c r="G116" s="52" t="str">
        <f t="shared" si="1"/>
        <v/>
      </c>
    </row>
    <row r="117" spans="7:7">
      <c r="G117" s="52" t="str">
        <f t="shared" si="1"/>
        <v/>
      </c>
    </row>
    <row r="118" spans="7:7">
      <c r="G118" s="52" t="str">
        <f t="shared" si="1"/>
        <v/>
      </c>
    </row>
    <row r="119" spans="7:7">
      <c r="G119" s="52" t="str">
        <f t="shared" si="1"/>
        <v/>
      </c>
    </row>
    <row r="120" spans="7:7">
      <c r="G120" s="52" t="str">
        <f t="shared" si="1"/>
        <v/>
      </c>
    </row>
    <row r="121" spans="7:7">
      <c r="G121" s="52" t="str">
        <f t="shared" si="1"/>
        <v/>
      </c>
    </row>
    <row r="122" spans="7:7">
      <c r="G122" s="52" t="str">
        <f t="shared" si="1"/>
        <v/>
      </c>
    </row>
    <row r="123" spans="7:7">
      <c r="G123" s="52" t="str">
        <f t="shared" si="1"/>
        <v/>
      </c>
    </row>
    <row r="124" spans="7:7">
      <c r="G124" s="52" t="str">
        <f t="shared" si="1"/>
        <v/>
      </c>
    </row>
    <row r="125" spans="7:7">
      <c r="G125" s="52" t="str">
        <f t="shared" si="1"/>
        <v/>
      </c>
    </row>
    <row r="126" spans="7:7">
      <c r="G126" s="52" t="str">
        <f t="shared" si="1"/>
        <v/>
      </c>
    </row>
    <row r="127" spans="7:7">
      <c r="G127" s="52" t="str">
        <f t="shared" si="1"/>
        <v/>
      </c>
    </row>
    <row r="128" spans="7:7">
      <c r="G128" s="52" t="str">
        <f t="shared" si="1"/>
        <v/>
      </c>
    </row>
    <row r="129" spans="7:7">
      <c r="G129" s="52" t="str">
        <f t="shared" si="1"/>
        <v/>
      </c>
    </row>
    <row r="130" spans="7:7">
      <c r="G130" s="52" t="str">
        <f t="shared" si="1"/>
        <v/>
      </c>
    </row>
    <row r="131" spans="7:7">
      <c r="G131" s="52" t="str">
        <f t="shared" ref="G131:G194" si="2">HYPERLINK(F131)</f>
        <v/>
      </c>
    </row>
    <row r="132" spans="7:7">
      <c r="G132" s="52" t="str">
        <f t="shared" si="2"/>
        <v/>
      </c>
    </row>
    <row r="133" spans="7:7">
      <c r="G133" s="52" t="str">
        <f t="shared" si="2"/>
        <v/>
      </c>
    </row>
    <row r="134" spans="7:7">
      <c r="G134" s="52" t="str">
        <f t="shared" si="2"/>
        <v/>
      </c>
    </row>
    <row r="135" spans="7:7">
      <c r="G135" s="52" t="str">
        <f t="shared" si="2"/>
        <v/>
      </c>
    </row>
    <row r="136" spans="7:7">
      <c r="G136" s="52" t="str">
        <f t="shared" si="2"/>
        <v/>
      </c>
    </row>
    <row r="137" spans="7:7">
      <c r="G137" s="52" t="str">
        <f t="shared" si="2"/>
        <v/>
      </c>
    </row>
    <row r="138" spans="7:7">
      <c r="G138" s="52" t="str">
        <f t="shared" si="2"/>
        <v/>
      </c>
    </row>
    <row r="139" spans="7:7">
      <c r="G139" s="52" t="str">
        <f t="shared" si="2"/>
        <v/>
      </c>
    </row>
    <row r="140" spans="7:7">
      <c r="G140" s="52" t="str">
        <f t="shared" si="2"/>
        <v/>
      </c>
    </row>
    <row r="141" spans="7:7">
      <c r="G141" s="52" t="str">
        <f t="shared" si="2"/>
        <v/>
      </c>
    </row>
    <row r="142" spans="7:7">
      <c r="G142" s="52" t="str">
        <f t="shared" si="2"/>
        <v/>
      </c>
    </row>
    <row r="143" spans="7:7">
      <c r="G143" s="52" t="str">
        <f t="shared" si="2"/>
        <v/>
      </c>
    </row>
    <row r="144" spans="7:7">
      <c r="G144" s="52" t="str">
        <f t="shared" si="2"/>
        <v/>
      </c>
    </row>
    <row r="145" spans="7:7">
      <c r="G145" s="52" t="str">
        <f t="shared" si="2"/>
        <v/>
      </c>
    </row>
    <row r="146" spans="7:7">
      <c r="G146" s="52" t="str">
        <f t="shared" si="2"/>
        <v/>
      </c>
    </row>
    <row r="147" spans="7:7">
      <c r="G147" s="52" t="str">
        <f t="shared" si="2"/>
        <v/>
      </c>
    </row>
    <row r="148" spans="7:7">
      <c r="G148" s="52" t="str">
        <f t="shared" si="2"/>
        <v/>
      </c>
    </row>
    <row r="149" spans="7:7">
      <c r="G149" s="52" t="str">
        <f t="shared" si="2"/>
        <v/>
      </c>
    </row>
    <row r="150" spans="7:7">
      <c r="G150" s="52" t="str">
        <f t="shared" si="2"/>
        <v/>
      </c>
    </row>
    <row r="151" spans="7:7">
      <c r="G151" s="52" t="str">
        <f t="shared" si="2"/>
        <v/>
      </c>
    </row>
    <row r="152" spans="7:7">
      <c r="G152" s="52" t="str">
        <f t="shared" si="2"/>
        <v/>
      </c>
    </row>
    <row r="153" spans="7:7">
      <c r="G153" s="52" t="str">
        <f t="shared" si="2"/>
        <v/>
      </c>
    </row>
    <row r="154" spans="7:7">
      <c r="G154" s="52" t="str">
        <f t="shared" si="2"/>
        <v/>
      </c>
    </row>
    <row r="155" spans="7:7">
      <c r="G155" s="52" t="str">
        <f t="shared" si="2"/>
        <v/>
      </c>
    </row>
    <row r="156" spans="7:7">
      <c r="G156" s="52" t="str">
        <f t="shared" si="2"/>
        <v/>
      </c>
    </row>
    <row r="157" spans="7:7">
      <c r="G157" s="52" t="str">
        <f t="shared" si="2"/>
        <v/>
      </c>
    </row>
    <row r="158" spans="7:7">
      <c r="G158" s="52" t="str">
        <f t="shared" si="2"/>
        <v/>
      </c>
    </row>
    <row r="159" spans="7:7">
      <c r="G159" s="52" t="str">
        <f t="shared" si="2"/>
        <v/>
      </c>
    </row>
    <row r="160" spans="7:7">
      <c r="G160" s="52" t="str">
        <f t="shared" si="2"/>
        <v/>
      </c>
    </row>
    <row r="161" spans="7:7">
      <c r="G161" s="52" t="str">
        <f t="shared" si="2"/>
        <v/>
      </c>
    </row>
    <row r="162" spans="7:7">
      <c r="G162" s="52" t="str">
        <f t="shared" si="2"/>
        <v/>
      </c>
    </row>
    <row r="163" spans="7:7">
      <c r="G163" s="52" t="str">
        <f t="shared" si="2"/>
        <v/>
      </c>
    </row>
    <row r="164" spans="7:7">
      <c r="G164" s="52" t="str">
        <f t="shared" si="2"/>
        <v/>
      </c>
    </row>
    <row r="165" spans="7:7">
      <c r="G165" s="52" t="str">
        <f t="shared" si="2"/>
        <v/>
      </c>
    </row>
    <row r="166" spans="7:7">
      <c r="G166" s="52" t="str">
        <f t="shared" si="2"/>
        <v/>
      </c>
    </row>
    <row r="167" spans="7:7">
      <c r="G167" s="52" t="str">
        <f t="shared" si="2"/>
        <v/>
      </c>
    </row>
    <row r="168" spans="7:7">
      <c r="G168" s="52" t="str">
        <f t="shared" si="2"/>
        <v/>
      </c>
    </row>
    <row r="169" spans="7:7">
      <c r="G169" s="52" t="str">
        <f t="shared" si="2"/>
        <v/>
      </c>
    </row>
    <row r="170" spans="7:7">
      <c r="G170" s="52" t="str">
        <f t="shared" si="2"/>
        <v/>
      </c>
    </row>
    <row r="171" spans="7:7">
      <c r="G171" s="52" t="str">
        <f t="shared" si="2"/>
        <v/>
      </c>
    </row>
    <row r="172" spans="7:7">
      <c r="G172" s="52" t="str">
        <f t="shared" si="2"/>
        <v/>
      </c>
    </row>
    <row r="173" spans="7:7">
      <c r="G173" s="52" t="str">
        <f t="shared" si="2"/>
        <v/>
      </c>
    </row>
    <row r="174" spans="7:7">
      <c r="G174" s="52" t="str">
        <f t="shared" si="2"/>
        <v/>
      </c>
    </row>
    <row r="175" spans="7:7">
      <c r="G175" s="52" t="str">
        <f t="shared" si="2"/>
        <v/>
      </c>
    </row>
    <row r="176" spans="7:7">
      <c r="G176" s="52" t="str">
        <f t="shared" si="2"/>
        <v/>
      </c>
    </row>
    <row r="177" spans="7:7">
      <c r="G177" s="52" t="str">
        <f t="shared" si="2"/>
        <v/>
      </c>
    </row>
    <row r="178" spans="7:7">
      <c r="G178" s="52" t="str">
        <f t="shared" si="2"/>
        <v/>
      </c>
    </row>
    <row r="179" spans="7:7">
      <c r="G179" s="52" t="str">
        <f t="shared" si="2"/>
        <v/>
      </c>
    </row>
    <row r="180" spans="7:7">
      <c r="G180" s="52" t="str">
        <f t="shared" si="2"/>
        <v/>
      </c>
    </row>
    <row r="181" spans="7:7">
      <c r="G181" s="52" t="str">
        <f t="shared" si="2"/>
        <v/>
      </c>
    </row>
    <row r="182" spans="7:7">
      <c r="G182" s="52" t="str">
        <f t="shared" si="2"/>
        <v/>
      </c>
    </row>
    <row r="183" spans="7:7">
      <c r="G183" s="52" t="str">
        <f t="shared" si="2"/>
        <v/>
      </c>
    </row>
    <row r="184" spans="7:7">
      <c r="G184" s="52" t="str">
        <f t="shared" si="2"/>
        <v/>
      </c>
    </row>
    <row r="185" spans="7:7">
      <c r="G185" s="52" t="str">
        <f t="shared" si="2"/>
        <v/>
      </c>
    </row>
    <row r="186" spans="7:7">
      <c r="G186" s="52" t="str">
        <f t="shared" si="2"/>
        <v/>
      </c>
    </row>
    <row r="187" spans="7:7">
      <c r="G187" s="52" t="str">
        <f t="shared" si="2"/>
        <v/>
      </c>
    </row>
    <row r="188" spans="7:7">
      <c r="G188" s="52" t="str">
        <f t="shared" si="2"/>
        <v/>
      </c>
    </row>
    <row r="189" spans="7:7">
      <c r="G189" s="52" t="str">
        <f t="shared" si="2"/>
        <v/>
      </c>
    </row>
    <row r="190" spans="7:7">
      <c r="G190" s="52" t="str">
        <f t="shared" si="2"/>
        <v/>
      </c>
    </row>
    <row r="191" spans="7:7">
      <c r="G191" s="52" t="str">
        <f t="shared" si="2"/>
        <v/>
      </c>
    </row>
    <row r="192" spans="7:7">
      <c r="G192" s="52" t="str">
        <f t="shared" si="2"/>
        <v/>
      </c>
    </row>
    <row r="193" spans="7:7">
      <c r="G193" s="52" t="str">
        <f t="shared" si="2"/>
        <v/>
      </c>
    </row>
    <row r="194" spans="7:7">
      <c r="G194" s="52" t="str">
        <f t="shared" si="2"/>
        <v/>
      </c>
    </row>
    <row r="195" spans="7:7">
      <c r="G195" s="52" t="str">
        <f t="shared" ref="G195:G246" si="3">HYPERLINK(F195)</f>
        <v/>
      </c>
    </row>
    <row r="196" spans="7:7">
      <c r="G196" s="52" t="str">
        <f t="shared" si="3"/>
        <v/>
      </c>
    </row>
    <row r="197" spans="7:7">
      <c r="G197" s="52" t="str">
        <f t="shared" si="3"/>
        <v/>
      </c>
    </row>
    <row r="198" spans="7:7">
      <c r="G198" s="52" t="str">
        <f t="shared" si="3"/>
        <v/>
      </c>
    </row>
    <row r="199" spans="7:7">
      <c r="G199" s="52" t="str">
        <f t="shared" si="3"/>
        <v/>
      </c>
    </row>
    <row r="200" spans="7:7">
      <c r="G200" s="52" t="str">
        <f t="shared" si="3"/>
        <v/>
      </c>
    </row>
    <row r="201" spans="7:7">
      <c r="G201" s="52" t="str">
        <f t="shared" si="3"/>
        <v/>
      </c>
    </row>
    <row r="202" spans="7:7">
      <c r="G202" s="52" t="str">
        <f t="shared" si="3"/>
        <v/>
      </c>
    </row>
    <row r="203" spans="7:7">
      <c r="G203" s="52" t="str">
        <f t="shared" si="3"/>
        <v/>
      </c>
    </row>
    <row r="204" spans="7:7">
      <c r="G204" s="52" t="str">
        <f t="shared" si="3"/>
        <v/>
      </c>
    </row>
    <row r="205" spans="7:7">
      <c r="G205" s="52" t="str">
        <f t="shared" si="3"/>
        <v/>
      </c>
    </row>
    <row r="206" spans="7:7">
      <c r="G206" s="52" t="str">
        <f t="shared" si="3"/>
        <v/>
      </c>
    </row>
    <row r="207" spans="7:7">
      <c r="G207" s="52" t="str">
        <f t="shared" si="3"/>
        <v/>
      </c>
    </row>
    <row r="208" spans="7:7">
      <c r="G208" s="52" t="str">
        <f t="shared" si="3"/>
        <v/>
      </c>
    </row>
    <row r="209" spans="7:7">
      <c r="G209" s="52" t="str">
        <f t="shared" si="3"/>
        <v/>
      </c>
    </row>
    <row r="210" spans="7:7">
      <c r="G210" s="52" t="str">
        <f t="shared" si="3"/>
        <v/>
      </c>
    </row>
    <row r="211" spans="7:7">
      <c r="G211" s="52" t="str">
        <f t="shared" si="3"/>
        <v/>
      </c>
    </row>
    <row r="212" spans="7:7">
      <c r="G212" s="52" t="str">
        <f t="shared" si="3"/>
        <v/>
      </c>
    </row>
    <row r="213" spans="7:7">
      <c r="G213" s="52" t="str">
        <f t="shared" si="3"/>
        <v/>
      </c>
    </row>
    <row r="214" spans="7:7">
      <c r="G214" s="52" t="str">
        <f t="shared" si="3"/>
        <v/>
      </c>
    </row>
    <row r="215" spans="7:7">
      <c r="G215" s="52" t="str">
        <f t="shared" si="3"/>
        <v/>
      </c>
    </row>
    <row r="216" spans="7:7">
      <c r="G216" s="52" t="str">
        <f t="shared" si="3"/>
        <v/>
      </c>
    </row>
    <row r="217" spans="7:7">
      <c r="G217" s="52" t="str">
        <f t="shared" si="3"/>
        <v/>
      </c>
    </row>
    <row r="218" spans="7:7">
      <c r="G218" s="52" t="str">
        <f t="shared" si="3"/>
        <v/>
      </c>
    </row>
    <row r="219" spans="7:7">
      <c r="G219" s="52" t="str">
        <f t="shared" si="3"/>
        <v/>
      </c>
    </row>
    <row r="220" spans="7:7">
      <c r="G220" s="52" t="str">
        <f t="shared" si="3"/>
        <v/>
      </c>
    </row>
    <row r="221" spans="7:7">
      <c r="G221" s="52" t="str">
        <f t="shared" si="3"/>
        <v/>
      </c>
    </row>
    <row r="222" spans="7:7">
      <c r="G222" s="52" t="str">
        <f t="shared" si="3"/>
        <v/>
      </c>
    </row>
    <row r="223" spans="7:7">
      <c r="G223" s="52" t="str">
        <f t="shared" si="3"/>
        <v/>
      </c>
    </row>
    <row r="224" spans="7:7">
      <c r="G224" s="52" t="str">
        <f t="shared" si="3"/>
        <v/>
      </c>
    </row>
    <row r="225" spans="7:7">
      <c r="G225" s="52" t="str">
        <f t="shared" si="3"/>
        <v/>
      </c>
    </row>
    <row r="226" spans="7:7">
      <c r="G226" s="52" t="str">
        <f t="shared" si="3"/>
        <v/>
      </c>
    </row>
    <row r="227" spans="7:7">
      <c r="G227" s="52" t="str">
        <f t="shared" si="3"/>
        <v/>
      </c>
    </row>
    <row r="228" spans="7:7">
      <c r="G228" s="52" t="str">
        <f t="shared" si="3"/>
        <v/>
      </c>
    </row>
    <row r="229" spans="7:7">
      <c r="G229" s="52" t="str">
        <f t="shared" si="3"/>
        <v/>
      </c>
    </row>
    <row r="230" spans="7:7">
      <c r="G230" s="52" t="str">
        <f t="shared" si="3"/>
        <v/>
      </c>
    </row>
    <row r="231" spans="7:7">
      <c r="G231" s="52" t="str">
        <f t="shared" si="3"/>
        <v/>
      </c>
    </row>
    <row r="232" spans="7:7">
      <c r="G232" s="52" t="str">
        <f t="shared" si="3"/>
        <v/>
      </c>
    </row>
    <row r="233" spans="7:7">
      <c r="G233" s="52" t="str">
        <f t="shared" si="3"/>
        <v/>
      </c>
    </row>
    <row r="234" spans="7:7">
      <c r="G234" s="52" t="str">
        <f t="shared" si="3"/>
        <v/>
      </c>
    </row>
    <row r="235" spans="7:7">
      <c r="G235" s="52" t="str">
        <f t="shared" si="3"/>
        <v/>
      </c>
    </row>
    <row r="236" spans="7:7">
      <c r="G236" s="52" t="str">
        <f t="shared" si="3"/>
        <v/>
      </c>
    </row>
    <row r="237" spans="7:7">
      <c r="G237" s="52" t="str">
        <f t="shared" si="3"/>
        <v/>
      </c>
    </row>
    <row r="238" spans="7:7">
      <c r="G238" s="52" t="str">
        <f t="shared" si="3"/>
        <v/>
      </c>
    </row>
    <row r="239" spans="7:7">
      <c r="G239" s="52" t="str">
        <f t="shared" si="3"/>
        <v/>
      </c>
    </row>
    <row r="240" spans="7:7">
      <c r="G240" s="52" t="str">
        <f t="shared" si="3"/>
        <v/>
      </c>
    </row>
    <row r="241" spans="7:7">
      <c r="G241" s="52" t="str">
        <f t="shared" si="3"/>
        <v/>
      </c>
    </row>
    <row r="242" spans="7:7">
      <c r="G242" s="52" t="str">
        <f t="shared" si="3"/>
        <v/>
      </c>
    </row>
    <row r="243" spans="7:7">
      <c r="G243" s="52" t="str">
        <f t="shared" si="3"/>
        <v/>
      </c>
    </row>
    <row r="244" spans="7:7">
      <c r="G244" s="52" t="str">
        <f t="shared" si="3"/>
        <v/>
      </c>
    </row>
    <row r="245" spans="7:7">
      <c r="G245" s="52" t="str">
        <f t="shared" si="3"/>
        <v/>
      </c>
    </row>
    <row r="246" spans="7:7">
      <c r="G246" s="52" t="str">
        <f t="shared" si="3"/>
        <v/>
      </c>
    </row>
  </sheetData>
  <sortState xmlns:xlrd2="http://schemas.microsoft.com/office/spreadsheetml/2017/richdata2" ref="A2:I70">
    <sortCondition ref="A2:A70"/>
  </sortState>
  <conditionalFormatting sqref="G1">
    <cfRule type="duplicateValues" dxfId="0" priority="1" stopIfTrue="1"/>
  </conditionalFormatting>
  <hyperlinks>
    <hyperlink ref="F71" r:id="rId1" display="https://dx.doi.org/10.3390/antib13020026" xr:uid="{131AD5A7-551A-4299-9ED3-D6C04CEEDAA8}"/>
    <hyperlink ref="F72" r:id="rId2" display="https://dx.doi.org/10.3390/pharmaceutics16060702" xr:uid="{F962823B-EC4F-4550-B535-5E8960184ABB}"/>
    <hyperlink ref="F73" r:id="rId3" display="https://dx.doi.org/10.1016/S2665-9913%2824%2900097-3" xr:uid="{88EA40C8-CCAF-41B8-A946-363CD5454EF7}"/>
    <hyperlink ref="F74" r:id="rId4" display="https://dx.doi.org/10.1016/j.jbo.2024.100611" xr:uid="{93460C76-697E-4675-9961-7D0627B2482F}"/>
    <hyperlink ref="F75" r:id="rId5" display="https://dx.doi.org/10.1093/ajhp/zxae080" xr:uid="{A508168F-B443-4741-A8DD-7B6859712458}"/>
    <hyperlink ref="F76" r:id="rId6" display="https://dx.doi.org/10.3389/fgene.2024.1401705" xr:uid="{A9B0C7A2-A632-4953-BCBA-B144756C7D1C}"/>
    <hyperlink ref="F77" r:id="rId7" display="https://dx.doi.org/10.1080/15323269.2024.2365085" xr:uid="{2C6211E7-3DDA-4A9E-A750-B88B98DD1266}"/>
    <hyperlink ref="F78" r:id="rId8" display="https://dx.doi.org/10.1016/j.phro.2024.100604" xr:uid="{2A86983A-749F-411C-A0D9-05D057B79DE7}"/>
    <hyperlink ref="F79" r:id="rId9" display="https://dx.doi.org/10.2147/JPR.S453343" xr:uid="{AAF7A101-916B-48FD-834B-599DB8822F55}"/>
    <hyperlink ref="F80" r:id="rId10" display="https://dx.doi.org/10.1007/s00330-023-10425-5" xr:uid="{6A760CCF-5079-4657-8118-A1F131A89579}"/>
    <hyperlink ref="F81" r:id="rId11" display="https://dx.doi.org/10.1186/s40359-024-01813-7" xr:uid="{5E177026-26E9-4010-9CFF-61B4A830E3D3}"/>
    <hyperlink ref="F82" r:id="rId12" display="https://dx.doi.org/10.1002/jeo2.12081" xr:uid="{C306E7FF-465B-43A0-8DFE-EF57625F1AA1}"/>
    <hyperlink ref="F83" r:id="rId13" display="https://dx.doi.org/10.1016/j.eclinm.2024.102732" xr:uid="{5E22FC39-06A8-4E89-B56B-40D9F928B2B9}"/>
    <hyperlink ref="F84" r:id="rId14" display="https://dx.doi.org/10.1093/nop/npae023" xr:uid="{EE003EA7-802F-479D-A0BD-720FC94B31E8}"/>
    <hyperlink ref="F85" r:id="rId15" display="https://dx.doi.org/10.1111/tog.12937" xr:uid="{47FF19EE-4E87-40C3-BD42-888EDD51CFD3}"/>
    <hyperlink ref="F86" r:id="rId16" display="https://dx.doi.org/10.1016/j.injury.2024.111686" xr:uid="{FB91E689-ED48-4FBE-8B2C-5CEB7F2F6534}"/>
    <hyperlink ref="F87" r:id="rId17" display="https://dx.doi.org/10.1186/s40959-024-00239-9" xr:uid="{AE472B5A-EB7F-498B-A786-4C280957719D}"/>
    <hyperlink ref="F88" r:id="rId18" display="https://dx.doi.org/10.21037/tau-23-681" xr:uid="{E4C40A2F-AF06-42CD-8F3E-21559EE14DE6}"/>
    <hyperlink ref="F89" r:id="rId19" display="https://dx.doi.org/10.1016/j.artd.2024.101399" xr:uid="{86D400B8-0D63-4995-88A3-37AE2B39082B}"/>
    <hyperlink ref="F90" r:id="rId20" display="https://dx.doi.org/10.1016/j.jhepr.2024.101115" xr:uid="{0B750359-03BA-4BFD-B148-44374DC07854}"/>
    <hyperlink ref="F91" r:id="rId21" display="https://dx.doi.org/10.1016/j.jisako.2024.06.001" xr:uid="{F514C5D0-9FC8-42D0-B0CA-D87F47CAE287}"/>
    <hyperlink ref="F92" r:id="rId22" display="https://dx.doi.org/10.1002/hem3.113" xr:uid="{4F20B68A-2CAC-46D3-8B2F-3BE89773E6DE}"/>
    <hyperlink ref="F93" r:id="rId23" display="https://dx.doi.org/10.1136/flgastro-2024-102710" xr:uid="{5F04C8D8-CF74-473E-AFA6-A324BCC3971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D0200-7D8D-4434-97A1-EF564DD1380F}">
  <dimension ref="A1:B824"/>
  <sheetViews>
    <sheetView topLeftCell="A621" workbookViewId="0">
      <selection activeCell="B628" sqref="B628:B729"/>
    </sheetView>
  </sheetViews>
  <sheetFormatPr defaultRowHeight="13.15"/>
  <cols>
    <col min="1" max="1" width="58.140625" customWidth="1"/>
    <col min="2" max="2" width="16.28515625" customWidth="1"/>
  </cols>
  <sheetData>
    <row r="1" spans="1:2" ht="19.899999999999999">
      <c r="A1" s="37" t="s">
        <v>16</v>
      </c>
      <c r="B1" s="37" t="s">
        <v>21</v>
      </c>
    </row>
    <row r="2" spans="1:2" ht="28.9">
      <c r="A2" s="38" t="s">
        <v>4882</v>
      </c>
      <c r="B2" s="39" t="s">
        <v>4883</v>
      </c>
    </row>
    <row r="3" spans="1:2" ht="28.9">
      <c r="A3" s="38" t="s">
        <v>1305</v>
      </c>
      <c r="B3" s="39" t="s">
        <v>4884</v>
      </c>
    </row>
    <row r="4" spans="1:2" ht="57.6">
      <c r="A4" s="40" t="s">
        <v>1310</v>
      </c>
      <c r="B4" s="41" t="s">
        <v>4885</v>
      </c>
    </row>
    <row r="5" spans="1:2" ht="43.15">
      <c r="A5" s="38" t="s">
        <v>1318</v>
      </c>
      <c r="B5" s="39" t="s">
        <v>4886</v>
      </c>
    </row>
    <row r="6" spans="1:2" ht="43.15">
      <c r="A6" s="38" t="s">
        <v>1324</v>
      </c>
      <c r="B6" s="39" t="s">
        <v>4887</v>
      </c>
    </row>
    <row r="7" spans="1:2" ht="28.9">
      <c r="A7" s="38" t="s">
        <v>1330</v>
      </c>
      <c r="B7" s="39" t="s">
        <v>4888</v>
      </c>
    </row>
    <row r="8" spans="1:2" ht="43.15">
      <c r="A8" s="40" t="s">
        <v>1336</v>
      </c>
      <c r="B8" s="41" t="s">
        <v>4889</v>
      </c>
    </row>
    <row r="9" spans="1:2" ht="28.9">
      <c r="A9" s="38" t="s">
        <v>1342</v>
      </c>
      <c r="B9" s="39" t="s">
        <v>4890</v>
      </c>
    </row>
    <row r="10" spans="1:2" ht="72">
      <c r="A10" s="38" t="s">
        <v>1348</v>
      </c>
      <c r="B10" s="39" t="s">
        <v>4891</v>
      </c>
    </row>
    <row r="11" spans="1:2" ht="28.9">
      <c r="A11" s="38" t="s">
        <v>1354</v>
      </c>
      <c r="B11" s="39" t="s">
        <v>4892</v>
      </c>
    </row>
    <row r="12" spans="1:2" ht="43.15">
      <c r="A12" s="38" t="s">
        <v>1359</v>
      </c>
      <c r="B12" s="39" t="s">
        <v>4893</v>
      </c>
    </row>
    <row r="13" spans="1:2" ht="28.9">
      <c r="A13" s="38" t="s">
        <v>1365</v>
      </c>
      <c r="B13" s="39" t="s">
        <v>4894</v>
      </c>
    </row>
    <row r="14" spans="1:2" ht="28.9">
      <c r="A14" s="38" t="s">
        <v>1370</v>
      </c>
      <c r="B14" s="39" t="s">
        <v>4895</v>
      </c>
    </row>
    <row r="15" spans="1:2" ht="14.45">
      <c r="A15" s="38" t="s">
        <v>1376</v>
      </c>
      <c r="B15" s="39" t="s">
        <v>4896</v>
      </c>
    </row>
    <row r="16" spans="1:2" ht="28.9">
      <c r="A16" s="38" t="s">
        <v>1382</v>
      </c>
      <c r="B16" s="39" t="s">
        <v>4897</v>
      </c>
    </row>
    <row r="17" spans="1:2" ht="43.15">
      <c r="A17" s="38" t="s">
        <v>1388</v>
      </c>
      <c r="B17" s="39" t="s">
        <v>4898</v>
      </c>
    </row>
    <row r="18" spans="1:2" ht="43.15">
      <c r="A18" s="38" t="s">
        <v>1394</v>
      </c>
      <c r="B18" s="39" t="s">
        <v>4899</v>
      </c>
    </row>
    <row r="19" spans="1:2" ht="28.9">
      <c r="A19" s="40" t="s">
        <v>1400</v>
      </c>
      <c r="B19" s="41" t="s">
        <v>4900</v>
      </c>
    </row>
    <row r="20" spans="1:2" ht="28.9">
      <c r="A20" s="38" t="s">
        <v>1411</v>
      </c>
      <c r="B20" s="39" t="s">
        <v>4901</v>
      </c>
    </row>
    <row r="21" spans="1:2" ht="57.6">
      <c r="A21" s="40" t="s">
        <v>1417</v>
      </c>
      <c r="B21" s="41" t="s">
        <v>4902</v>
      </c>
    </row>
    <row r="22" spans="1:2" ht="28.9">
      <c r="A22" s="38" t="s">
        <v>1423</v>
      </c>
      <c r="B22" s="39" t="s">
        <v>4903</v>
      </c>
    </row>
    <row r="23" spans="1:2" ht="43.15">
      <c r="A23" s="38" t="s">
        <v>1429</v>
      </c>
      <c r="B23" s="39" t="s">
        <v>4904</v>
      </c>
    </row>
    <row r="24" spans="1:2" ht="14.45">
      <c r="A24" s="38" t="s">
        <v>1435</v>
      </c>
      <c r="B24" s="39" t="s">
        <v>4905</v>
      </c>
    </row>
    <row r="25" spans="1:2" ht="28.9">
      <c r="A25" s="40" t="s">
        <v>1440</v>
      </c>
      <c r="B25" s="41" t="s">
        <v>4906</v>
      </c>
    </row>
    <row r="26" spans="1:2" ht="57.6">
      <c r="A26" s="40" t="s">
        <v>1446</v>
      </c>
      <c r="B26" s="41" t="s">
        <v>4907</v>
      </c>
    </row>
    <row r="27" spans="1:2" ht="28.9">
      <c r="A27" s="38" t="s">
        <v>1453</v>
      </c>
      <c r="B27" s="39" t="s">
        <v>4908</v>
      </c>
    </row>
    <row r="28" spans="1:2" ht="14.45">
      <c r="A28" s="40" t="s">
        <v>1459</v>
      </c>
      <c r="B28" s="41" t="s">
        <v>4909</v>
      </c>
    </row>
    <row r="29" spans="1:2" ht="43.15">
      <c r="A29" s="40" t="s">
        <v>1465</v>
      </c>
      <c r="B29" s="41" t="s">
        <v>4910</v>
      </c>
    </row>
    <row r="30" spans="1:2" ht="28.9">
      <c r="A30" s="38" t="s">
        <v>1470</v>
      </c>
      <c r="B30" s="39" t="s">
        <v>4911</v>
      </c>
    </row>
    <row r="31" spans="1:2" ht="43.15">
      <c r="A31" s="38" t="s">
        <v>1476</v>
      </c>
      <c r="B31" s="39" t="s">
        <v>4912</v>
      </c>
    </row>
    <row r="32" spans="1:2" ht="57.6">
      <c r="A32" s="38" t="s">
        <v>1482</v>
      </c>
      <c r="B32" s="39" t="s">
        <v>4913</v>
      </c>
    </row>
    <row r="33" spans="1:2" ht="43.15">
      <c r="A33" s="38" t="s">
        <v>1488</v>
      </c>
      <c r="B33" s="39" t="s">
        <v>4914</v>
      </c>
    </row>
    <row r="34" spans="1:2" ht="28.9">
      <c r="A34" s="38" t="s">
        <v>1493</v>
      </c>
      <c r="B34" s="39" t="s">
        <v>4915</v>
      </c>
    </row>
    <row r="35" spans="1:2" ht="28.9">
      <c r="A35" s="38" t="s">
        <v>1499</v>
      </c>
      <c r="B35" s="39" t="s">
        <v>4916</v>
      </c>
    </row>
    <row r="36" spans="1:2" ht="14.45">
      <c r="A36" s="38" t="s">
        <v>1505</v>
      </c>
      <c r="B36" s="39" t="s">
        <v>4917</v>
      </c>
    </row>
    <row r="37" spans="1:2" ht="43.15">
      <c r="A37" s="38" t="s">
        <v>1511</v>
      </c>
      <c r="B37" s="39" t="s">
        <v>4918</v>
      </c>
    </row>
    <row r="38" spans="1:2" ht="14.45">
      <c r="A38" s="38" t="s">
        <v>1517</v>
      </c>
      <c r="B38" s="39" t="s">
        <v>4919</v>
      </c>
    </row>
    <row r="39" spans="1:2" ht="28.9">
      <c r="A39" s="38" t="s">
        <v>1522</v>
      </c>
      <c r="B39" s="39" t="s">
        <v>4920</v>
      </c>
    </row>
    <row r="40" spans="1:2" ht="28.9">
      <c r="A40" s="40" t="s">
        <v>1528</v>
      </c>
      <c r="B40" s="41" t="s">
        <v>4921</v>
      </c>
    </row>
    <row r="41" spans="1:2" ht="57.6">
      <c r="A41" s="38" t="s">
        <v>1535</v>
      </c>
      <c r="B41" s="39" t="s">
        <v>4922</v>
      </c>
    </row>
    <row r="42" spans="1:2" ht="28.9">
      <c r="A42" s="38" t="s">
        <v>1541</v>
      </c>
      <c r="B42" s="39" t="s">
        <v>4923</v>
      </c>
    </row>
    <row r="43" spans="1:2" ht="43.15">
      <c r="A43" s="38" t="s">
        <v>1547</v>
      </c>
      <c r="B43" s="39" t="s">
        <v>4924</v>
      </c>
    </row>
    <row r="44" spans="1:2" ht="28.9">
      <c r="A44" s="38" t="s">
        <v>1553</v>
      </c>
      <c r="B44" s="39" t="s">
        <v>4925</v>
      </c>
    </row>
    <row r="45" spans="1:2" ht="43.15">
      <c r="A45" s="38" t="s">
        <v>1559</v>
      </c>
      <c r="B45" s="39" t="s">
        <v>4926</v>
      </c>
    </row>
    <row r="46" spans="1:2" ht="28.9">
      <c r="A46" s="40" t="s">
        <v>1565</v>
      </c>
      <c r="B46" s="41" t="s">
        <v>4927</v>
      </c>
    </row>
    <row r="47" spans="1:2" ht="28.9">
      <c r="A47" s="40" t="s">
        <v>1572</v>
      </c>
      <c r="B47" s="41" t="s">
        <v>4928</v>
      </c>
    </row>
    <row r="48" spans="1:2" ht="28.9">
      <c r="A48" s="38" t="s">
        <v>1579</v>
      </c>
      <c r="B48" s="39" t="s">
        <v>4929</v>
      </c>
    </row>
    <row r="49" spans="1:2" ht="43.15">
      <c r="A49" s="38" t="s">
        <v>1585</v>
      </c>
      <c r="B49" s="39" t="s">
        <v>4930</v>
      </c>
    </row>
    <row r="50" spans="1:2" ht="28.9">
      <c r="A50" s="38" t="s">
        <v>1591</v>
      </c>
      <c r="B50" s="39" t="s">
        <v>4931</v>
      </c>
    </row>
    <row r="51" spans="1:2" ht="28.9">
      <c r="A51" s="38" t="s">
        <v>1597</v>
      </c>
      <c r="B51" s="39" t="s">
        <v>4932</v>
      </c>
    </row>
    <row r="52" spans="1:2" ht="28.9">
      <c r="A52" s="38" t="s">
        <v>1603</v>
      </c>
      <c r="B52" s="39" t="s">
        <v>4933</v>
      </c>
    </row>
    <row r="53" spans="1:2" ht="28.9">
      <c r="A53" s="38" t="s">
        <v>1609</v>
      </c>
      <c r="B53" s="39" t="s">
        <v>4934</v>
      </c>
    </row>
    <row r="54" spans="1:2" ht="28.9">
      <c r="A54" s="38" t="s">
        <v>1615</v>
      </c>
      <c r="B54" s="39" t="s">
        <v>4935</v>
      </c>
    </row>
    <row r="55" spans="1:2" ht="28.9">
      <c r="A55" s="38" t="s">
        <v>1621</v>
      </c>
      <c r="B55" s="39" t="s">
        <v>4936</v>
      </c>
    </row>
    <row r="56" spans="1:2" ht="28.9">
      <c r="A56" s="38" t="s">
        <v>1627</v>
      </c>
      <c r="B56" s="39" t="s">
        <v>4937</v>
      </c>
    </row>
    <row r="57" spans="1:2" ht="14.45">
      <c r="A57" s="38" t="s">
        <v>1633</v>
      </c>
      <c r="B57" s="39" t="s">
        <v>4938</v>
      </c>
    </row>
    <row r="58" spans="1:2" ht="57.6">
      <c r="A58" s="38" t="s">
        <v>1639</v>
      </c>
      <c r="B58" s="39" t="s">
        <v>4939</v>
      </c>
    </row>
    <row r="59" spans="1:2" ht="43.15">
      <c r="A59" s="40" t="s">
        <v>1645</v>
      </c>
      <c r="B59" s="41" t="s">
        <v>4940</v>
      </c>
    </row>
    <row r="60" spans="1:2" ht="28.9">
      <c r="A60" s="38" t="s">
        <v>1652</v>
      </c>
      <c r="B60" s="39" t="s">
        <v>4941</v>
      </c>
    </row>
    <row r="61" spans="1:2" ht="43.15">
      <c r="A61" s="38" t="s">
        <v>1658</v>
      </c>
      <c r="B61" s="39" t="s">
        <v>4942</v>
      </c>
    </row>
    <row r="62" spans="1:2" ht="28.9">
      <c r="A62" s="38" t="s">
        <v>1665</v>
      </c>
      <c r="B62" s="39" t="s">
        <v>4943</v>
      </c>
    </row>
    <row r="63" spans="1:2" ht="43.15">
      <c r="A63" s="38" t="s">
        <v>1670</v>
      </c>
      <c r="B63" s="39" t="s">
        <v>4944</v>
      </c>
    </row>
    <row r="64" spans="1:2" ht="28.9">
      <c r="A64" s="38" t="s">
        <v>1676</v>
      </c>
      <c r="B64" s="39" t="s">
        <v>4945</v>
      </c>
    </row>
    <row r="65" spans="1:2" ht="28.9">
      <c r="A65" s="40" t="s">
        <v>1681</v>
      </c>
      <c r="B65" s="41" t="s">
        <v>4946</v>
      </c>
    </row>
    <row r="66" spans="1:2" ht="28.9">
      <c r="A66" s="40" t="s">
        <v>1688</v>
      </c>
      <c r="B66" s="41" t="s">
        <v>4947</v>
      </c>
    </row>
    <row r="67" spans="1:2" ht="28.9">
      <c r="A67" s="38" t="s">
        <v>1694</v>
      </c>
      <c r="B67" s="39" t="s">
        <v>4948</v>
      </c>
    </row>
    <row r="68" spans="1:2" ht="43.15">
      <c r="A68" s="38" t="s">
        <v>1700</v>
      </c>
      <c r="B68" s="39" t="s">
        <v>4949</v>
      </c>
    </row>
    <row r="69" spans="1:2" ht="28.9">
      <c r="A69" s="38" t="s">
        <v>1706</v>
      </c>
      <c r="B69" s="39" t="s">
        <v>4950</v>
      </c>
    </row>
    <row r="70" spans="1:2" ht="28.9">
      <c r="A70" s="38" t="s">
        <v>1712</v>
      </c>
      <c r="B70" s="39" t="s">
        <v>4951</v>
      </c>
    </row>
    <row r="71" spans="1:2" ht="28.9">
      <c r="A71" s="38" t="s">
        <v>1718</v>
      </c>
      <c r="B71" s="39" t="s">
        <v>4952</v>
      </c>
    </row>
    <row r="72" spans="1:2" ht="43.15">
      <c r="A72" s="38" t="s">
        <v>1724</v>
      </c>
      <c r="B72" s="39" t="s">
        <v>4953</v>
      </c>
    </row>
    <row r="73" spans="1:2" ht="57.6">
      <c r="A73" s="38" t="s">
        <v>1730</v>
      </c>
      <c r="B73" s="39" t="s">
        <v>4954</v>
      </c>
    </row>
    <row r="74" spans="1:2" ht="14.45">
      <c r="A74" s="38" t="s">
        <v>1736</v>
      </c>
      <c r="B74" s="39" t="s">
        <v>4955</v>
      </c>
    </row>
    <row r="75" spans="1:2" ht="28.9">
      <c r="A75" s="38" t="s">
        <v>1742</v>
      </c>
      <c r="B75" s="39" t="s">
        <v>4956</v>
      </c>
    </row>
    <row r="76" spans="1:2" ht="43.15">
      <c r="A76" s="38" t="s">
        <v>1747</v>
      </c>
      <c r="B76" s="39" t="s">
        <v>4957</v>
      </c>
    </row>
    <row r="77" spans="1:2" ht="28.9">
      <c r="A77" s="38" t="s">
        <v>1753</v>
      </c>
      <c r="B77" s="39" t="s">
        <v>4958</v>
      </c>
    </row>
    <row r="78" spans="1:2" ht="28.9">
      <c r="A78" s="38" t="s">
        <v>1757</v>
      </c>
      <c r="B78" s="39" t="s">
        <v>4959</v>
      </c>
    </row>
    <row r="79" spans="1:2" ht="28.9">
      <c r="A79" s="38" t="s">
        <v>1764</v>
      </c>
      <c r="B79" s="39" t="s">
        <v>4960</v>
      </c>
    </row>
    <row r="80" spans="1:2" ht="28.9">
      <c r="A80" s="38" t="s">
        <v>1770</v>
      </c>
      <c r="B80" s="39" t="s">
        <v>4961</v>
      </c>
    </row>
    <row r="81" spans="1:2" ht="43.15">
      <c r="A81" s="38" t="s">
        <v>1776</v>
      </c>
      <c r="B81" s="39" t="s">
        <v>4962</v>
      </c>
    </row>
    <row r="82" spans="1:2" ht="28.9">
      <c r="A82" s="38" t="s">
        <v>1782</v>
      </c>
      <c r="B82" s="39" t="s">
        <v>4963</v>
      </c>
    </row>
    <row r="83" spans="1:2" ht="28.9">
      <c r="A83" s="38" t="s">
        <v>1788</v>
      </c>
      <c r="B83" s="39" t="s">
        <v>4964</v>
      </c>
    </row>
    <row r="84" spans="1:2" ht="57.6">
      <c r="A84" s="38" t="s">
        <v>1793</v>
      </c>
      <c r="B84" s="39" t="s">
        <v>4965</v>
      </c>
    </row>
    <row r="85" spans="1:2" ht="14.45">
      <c r="A85" s="38" t="s">
        <v>1799</v>
      </c>
      <c r="B85" s="39" t="s">
        <v>4966</v>
      </c>
    </row>
    <row r="86" spans="1:2" ht="28.9">
      <c r="A86" s="38" t="s">
        <v>1805</v>
      </c>
      <c r="B86" s="39" t="s">
        <v>4967</v>
      </c>
    </row>
    <row r="87" spans="1:2" ht="28.9">
      <c r="A87" s="38" t="s">
        <v>1811</v>
      </c>
      <c r="B87" s="39" t="s">
        <v>4968</v>
      </c>
    </row>
    <row r="88" spans="1:2" ht="28.9">
      <c r="A88" s="40" t="s">
        <v>1816</v>
      </c>
      <c r="B88" s="41" t="s">
        <v>4969</v>
      </c>
    </row>
    <row r="89" spans="1:2" ht="28.9">
      <c r="A89" s="38" t="s">
        <v>1822</v>
      </c>
      <c r="B89" s="39" t="s">
        <v>4970</v>
      </c>
    </row>
    <row r="90" spans="1:2" ht="43.15">
      <c r="A90" s="38" t="s">
        <v>1828</v>
      </c>
      <c r="B90" s="39" t="s">
        <v>4971</v>
      </c>
    </row>
    <row r="91" spans="1:2" ht="28.9">
      <c r="A91" s="38" t="s">
        <v>1834</v>
      </c>
      <c r="B91" s="39" t="s">
        <v>4972</v>
      </c>
    </row>
    <row r="92" spans="1:2" ht="28.9">
      <c r="A92" s="40" t="s">
        <v>1840</v>
      </c>
      <c r="B92" s="41" t="s">
        <v>4973</v>
      </c>
    </row>
    <row r="93" spans="1:2" ht="43.15">
      <c r="A93" s="40" t="s">
        <v>1846</v>
      </c>
      <c r="B93" s="41" t="s">
        <v>4974</v>
      </c>
    </row>
    <row r="94" spans="1:2" ht="57.6">
      <c r="A94" s="40" t="s">
        <v>1852</v>
      </c>
      <c r="B94" s="41" t="s">
        <v>4975</v>
      </c>
    </row>
    <row r="95" spans="1:2" ht="57.6">
      <c r="A95" s="38" t="s">
        <v>1858</v>
      </c>
      <c r="B95" s="39" t="s">
        <v>4976</v>
      </c>
    </row>
    <row r="96" spans="1:2" ht="43.15">
      <c r="A96" s="38" t="s">
        <v>1863</v>
      </c>
      <c r="B96" s="39" t="s">
        <v>4977</v>
      </c>
    </row>
    <row r="97" spans="1:2" ht="14.45">
      <c r="A97" s="38" t="s">
        <v>1869</v>
      </c>
      <c r="B97" s="39" t="s">
        <v>4978</v>
      </c>
    </row>
    <row r="98" spans="1:2" ht="43.15">
      <c r="A98" s="38" t="s">
        <v>1875</v>
      </c>
      <c r="B98" s="39" t="s">
        <v>4979</v>
      </c>
    </row>
    <row r="99" spans="1:2" ht="43.15">
      <c r="A99" s="38" t="s">
        <v>1880</v>
      </c>
      <c r="B99" s="39" t="s">
        <v>4980</v>
      </c>
    </row>
    <row r="100" spans="1:2" ht="28.9">
      <c r="A100" s="38" t="s">
        <v>1885</v>
      </c>
      <c r="B100" s="39" t="s">
        <v>4981</v>
      </c>
    </row>
    <row r="101" spans="1:2" ht="43.15">
      <c r="A101" s="38" t="s">
        <v>1891</v>
      </c>
      <c r="B101" s="39" t="s">
        <v>4982</v>
      </c>
    </row>
    <row r="102" spans="1:2" ht="28.9">
      <c r="A102" s="40" t="s">
        <v>1897</v>
      </c>
      <c r="B102" s="41" t="s">
        <v>4983</v>
      </c>
    </row>
    <row r="103" spans="1:2" ht="43.15">
      <c r="A103" s="38" t="s">
        <v>1904</v>
      </c>
      <c r="B103" s="39" t="s">
        <v>4984</v>
      </c>
    </row>
    <row r="104" spans="1:2" ht="43.15">
      <c r="A104" s="40" t="s">
        <v>1910</v>
      </c>
      <c r="B104" s="41" t="s">
        <v>4985</v>
      </c>
    </row>
    <row r="105" spans="1:2" ht="57.6">
      <c r="A105" s="38" t="s">
        <v>1917</v>
      </c>
      <c r="B105" s="39" t="s">
        <v>4986</v>
      </c>
    </row>
    <row r="106" spans="1:2" ht="14.45">
      <c r="A106" s="38" t="s">
        <v>1923</v>
      </c>
      <c r="B106" s="39" t="s">
        <v>4987</v>
      </c>
    </row>
    <row r="107" spans="1:2" ht="28.9">
      <c r="A107" s="38" t="s">
        <v>1928</v>
      </c>
      <c r="B107" s="39" t="s">
        <v>4988</v>
      </c>
    </row>
    <row r="108" spans="1:2" ht="14.45">
      <c r="A108" s="38" t="s">
        <v>1934</v>
      </c>
      <c r="B108" s="39" t="s">
        <v>4989</v>
      </c>
    </row>
    <row r="109" spans="1:2" ht="28.9">
      <c r="A109" s="38" t="s">
        <v>1940</v>
      </c>
      <c r="B109" s="39" t="s">
        <v>4990</v>
      </c>
    </row>
    <row r="110" spans="1:2" ht="28.9">
      <c r="A110" s="38" t="s">
        <v>1946</v>
      </c>
      <c r="B110" s="39" t="s">
        <v>4991</v>
      </c>
    </row>
    <row r="111" spans="1:2" ht="28.9">
      <c r="A111" s="40" t="s">
        <v>1952</v>
      </c>
      <c r="B111" s="41" t="s">
        <v>4992</v>
      </c>
    </row>
    <row r="112" spans="1:2" ht="28.9">
      <c r="A112" s="38" t="s">
        <v>1959</v>
      </c>
      <c r="B112" s="39" t="s">
        <v>4993</v>
      </c>
    </row>
    <row r="113" spans="1:2" ht="43.15">
      <c r="A113" s="40" t="s">
        <v>1965</v>
      </c>
      <c r="B113" s="41" t="s">
        <v>4994</v>
      </c>
    </row>
    <row r="114" spans="1:2" ht="28.9">
      <c r="A114" s="40" t="s">
        <v>1971</v>
      </c>
      <c r="B114" s="41" t="s">
        <v>4995</v>
      </c>
    </row>
    <row r="115" spans="1:2" ht="28.9">
      <c r="A115" s="38" t="s">
        <v>1977</v>
      </c>
      <c r="B115" s="39" t="s">
        <v>4996</v>
      </c>
    </row>
    <row r="116" spans="1:2" ht="28.9">
      <c r="A116" s="38" t="s">
        <v>1983</v>
      </c>
      <c r="B116" s="39" t="s">
        <v>4997</v>
      </c>
    </row>
    <row r="117" spans="1:2" ht="28.9">
      <c r="A117" s="38" t="s">
        <v>1990</v>
      </c>
      <c r="B117" s="39" t="s">
        <v>4998</v>
      </c>
    </row>
    <row r="118" spans="1:2" ht="28.9">
      <c r="A118" s="38" t="s">
        <v>1996</v>
      </c>
      <c r="B118" s="39" t="s">
        <v>4999</v>
      </c>
    </row>
    <row r="119" spans="1:2" ht="14.45">
      <c r="A119" s="40" t="s">
        <v>2002</v>
      </c>
      <c r="B119" s="41" t="s">
        <v>5000</v>
      </c>
    </row>
    <row r="120" spans="1:2" ht="14.45">
      <c r="A120" s="38" t="s">
        <v>2008</v>
      </c>
      <c r="B120" s="39" t="s">
        <v>5001</v>
      </c>
    </row>
    <row r="121" spans="1:2" ht="43.15">
      <c r="A121" s="38" t="s">
        <v>2014</v>
      </c>
      <c r="B121" s="39" t="s">
        <v>5002</v>
      </c>
    </row>
    <row r="122" spans="1:2" ht="28.9">
      <c r="A122" s="38" t="s">
        <v>2020</v>
      </c>
      <c r="B122" s="39" t="s">
        <v>5003</v>
      </c>
    </row>
    <row r="123" spans="1:2" ht="28.9">
      <c r="A123" s="38" t="s">
        <v>2026</v>
      </c>
      <c r="B123" s="39" t="s">
        <v>5004</v>
      </c>
    </row>
    <row r="124" spans="1:2" ht="14.45">
      <c r="A124" s="38" t="s">
        <v>2032</v>
      </c>
      <c r="B124" s="39" t="s">
        <v>5005</v>
      </c>
    </row>
    <row r="125" spans="1:2" ht="28.9">
      <c r="A125" s="38" t="s">
        <v>2038</v>
      </c>
      <c r="B125" s="39" t="s">
        <v>5006</v>
      </c>
    </row>
    <row r="126" spans="1:2" ht="28.9">
      <c r="A126" s="38" t="s">
        <v>2044</v>
      </c>
      <c r="B126" s="39" t="s">
        <v>5007</v>
      </c>
    </row>
    <row r="127" spans="1:2" ht="28.9">
      <c r="A127" s="40" t="s">
        <v>2050</v>
      </c>
      <c r="B127" s="41" t="s">
        <v>5008</v>
      </c>
    </row>
    <row r="128" spans="1:2" ht="57.6">
      <c r="A128" s="38" t="s">
        <v>2063</v>
      </c>
      <c r="B128" s="39" t="s">
        <v>5009</v>
      </c>
    </row>
    <row r="129" spans="1:2" ht="43.15">
      <c r="A129" s="38" t="s">
        <v>2069</v>
      </c>
      <c r="B129" s="39" t="s">
        <v>5010</v>
      </c>
    </row>
    <row r="130" spans="1:2" ht="28.9">
      <c r="A130" s="40" t="s">
        <v>2075</v>
      </c>
      <c r="B130" s="41" t="s">
        <v>5011</v>
      </c>
    </row>
    <row r="131" spans="1:2" ht="43.15">
      <c r="A131" s="38" t="s">
        <v>2082</v>
      </c>
      <c r="B131" s="39" t="s">
        <v>5012</v>
      </c>
    </row>
    <row r="132" spans="1:2" ht="28.9">
      <c r="A132" s="38" t="s">
        <v>2088</v>
      </c>
      <c r="B132" s="39" t="s">
        <v>5013</v>
      </c>
    </row>
    <row r="133" spans="1:2" ht="43.15">
      <c r="A133" s="38" t="s">
        <v>2094</v>
      </c>
      <c r="B133" s="39" t="s">
        <v>5014</v>
      </c>
    </row>
    <row r="134" spans="1:2" ht="43.15">
      <c r="A134" s="38" t="s">
        <v>2100</v>
      </c>
      <c r="B134" s="39" t="s">
        <v>5015</v>
      </c>
    </row>
    <row r="135" spans="1:2" ht="28.9">
      <c r="A135" s="40" t="s">
        <v>2106</v>
      </c>
      <c r="B135" s="41" t="s">
        <v>5016</v>
      </c>
    </row>
    <row r="136" spans="1:2" ht="28.9">
      <c r="A136" s="38" t="s">
        <v>2113</v>
      </c>
      <c r="B136" s="39" t="s">
        <v>5017</v>
      </c>
    </row>
    <row r="137" spans="1:2" ht="28.9">
      <c r="A137" s="38" t="s">
        <v>2118</v>
      </c>
      <c r="B137" s="39" t="s">
        <v>5018</v>
      </c>
    </row>
    <row r="138" spans="1:2" ht="28.9">
      <c r="A138" s="38" t="s">
        <v>2124</v>
      </c>
      <c r="B138" s="39" t="s">
        <v>5019</v>
      </c>
    </row>
    <row r="139" spans="1:2" ht="43.15">
      <c r="A139" s="38" t="s">
        <v>2130</v>
      </c>
      <c r="B139" s="39" t="s">
        <v>5020</v>
      </c>
    </row>
    <row r="140" spans="1:2" ht="28.9">
      <c r="A140" s="38" t="s">
        <v>2136</v>
      </c>
      <c r="B140" s="39" t="s">
        <v>5021</v>
      </c>
    </row>
    <row r="141" spans="1:2" ht="28.9">
      <c r="A141" s="38" t="s">
        <v>2142</v>
      </c>
      <c r="B141" s="39" t="s">
        <v>5022</v>
      </c>
    </row>
    <row r="142" spans="1:2" ht="14.45">
      <c r="A142" s="40" t="s">
        <v>2148</v>
      </c>
      <c r="B142" s="41" t="s">
        <v>5023</v>
      </c>
    </row>
    <row r="143" spans="1:2" ht="43.15">
      <c r="A143" s="38" t="s">
        <v>2155</v>
      </c>
      <c r="B143" s="39" t="s">
        <v>5024</v>
      </c>
    </row>
    <row r="144" spans="1:2" ht="28.9">
      <c r="A144" s="38" t="s">
        <v>2161</v>
      </c>
      <c r="B144" s="39" t="s">
        <v>5025</v>
      </c>
    </row>
    <row r="145" spans="1:2" ht="28.9">
      <c r="A145" s="38" t="s">
        <v>2167</v>
      </c>
      <c r="B145" s="39" t="s">
        <v>5026</v>
      </c>
    </row>
    <row r="146" spans="1:2" ht="43.15">
      <c r="A146" s="38" t="s">
        <v>2172</v>
      </c>
      <c r="B146" s="39" t="s">
        <v>5027</v>
      </c>
    </row>
    <row r="147" spans="1:2" ht="28.9">
      <c r="A147" s="38" t="s">
        <v>2178</v>
      </c>
      <c r="B147" s="39" t="s">
        <v>5028</v>
      </c>
    </row>
    <row r="148" spans="1:2" ht="28.9">
      <c r="A148" s="38" t="s">
        <v>2184</v>
      </c>
      <c r="B148" s="39" t="s">
        <v>5029</v>
      </c>
    </row>
    <row r="149" spans="1:2" ht="43.15">
      <c r="A149" s="38" t="s">
        <v>2190</v>
      </c>
      <c r="B149" s="39" t="s">
        <v>5030</v>
      </c>
    </row>
    <row r="150" spans="1:2" ht="14.45">
      <c r="A150" s="38" t="s">
        <v>2196</v>
      </c>
      <c r="B150" s="39" t="s">
        <v>5031</v>
      </c>
    </row>
    <row r="151" spans="1:2" ht="43.15">
      <c r="A151" s="38" t="s">
        <v>2202</v>
      </c>
      <c r="B151" s="39" t="s">
        <v>5032</v>
      </c>
    </row>
    <row r="152" spans="1:2" ht="43.15">
      <c r="A152" s="40" t="s">
        <v>2208</v>
      </c>
      <c r="B152" s="41" t="s">
        <v>5033</v>
      </c>
    </row>
    <row r="153" spans="1:2" ht="28.9">
      <c r="A153" s="38" t="s">
        <v>2214</v>
      </c>
      <c r="B153" s="39" t="s">
        <v>5034</v>
      </c>
    </row>
    <row r="154" spans="1:2" ht="43.15">
      <c r="A154" s="38" t="s">
        <v>2220</v>
      </c>
      <c r="B154" s="39" t="s">
        <v>5035</v>
      </c>
    </row>
    <row r="155" spans="1:2" ht="14.45">
      <c r="A155" s="40" t="s">
        <v>2226</v>
      </c>
      <c r="B155" s="41" t="s">
        <v>5036</v>
      </c>
    </row>
    <row r="156" spans="1:2" ht="14.45">
      <c r="A156" s="40" t="s">
        <v>2231</v>
      </c>
      <c r="B156" s="41" t="s">
        <v>5037</v>
      </c>
    </row>
    <row r="157" spans="1:2" ht="28.9">
      <c r="A157" s="38" t="s">
        <v>2237</v>
      </c>
      <c r="B157" s="39" t="s">
        <v>5038</v>
      </c>
    </row>
    <row r="158" spans="1:2" ht="28.9">
      <c r="A158" s="38" t="s">
        <v>2243</v>
      </c>
      <c r="B158" s="39" t="s">
        <v>5039</v>
      </c>
    </row>
    <row r="159" spans="1:2" ht="43.15">
      <c r="A159" s="38" t="s">
        <v>2249</v>
      </c>
      <c r="B159" s="39" t="s">
        <v>5040</v>
      </c>
    </row>
    <row r="160" spans="1:2" ht="28.9">
      <c r="A160" s="38" t="s">
        <v>2255</v>
      </c>
      <c r="B160" s="39" t="s">
        <v>5041</v>
      </c>
    </row>
    <row r="161" spans="1:2" ht="28.9">
      <c r="A161" s="38" t="s">
        <v>2261</v>
      </c>
      <c r="B161" s="39" t="s">
        <v>5042</v>
      </c>
    </row>
    <row r="162" spans="1:2" ht="28.9">
      <c r="A162" s="38" t="s">
        <v>2266</v>
      </c>
      <c r="B162" s="39" t="s">
        <v>5043</v>
      </c>
    </row>
    <row r="163" spans="1:2" ht="14.45">
      <c r="A163" s="38" t="s">
        <v>2272</v>
      </c>
      <c r="B163" s="39" t="s">
        <v>5044</v>
      </c>
    </row>
    <row r="164" spans="1:2" ht="28.9">
      <c r="A164" s="38" t="s">
        <v>2278</v>
      </c>
      <c r="B164" s="39" t="s">
        <v>5045</v>
      </c>
    </row>
    <row r="165" spans="1:2" ht="14.45">
      <c r="A165" s="38" t="s">
        <v>2284</v>
      </c>
      <c r="B165" s="39" t="s">
        <v>5046</v>
      </c>
    </row>
    <row r="166" spans="1:2" ht="28.9">
      <c r="A166" s="38" t="s">
        <v>2290</v>
      </c>
      <c r="B166" s="39" t="s">
        <v>5047</v>
      </c>
    </row>
    <row r="167" spans="1:2" ht="57.6">
      <c r="A167" s="38" t="s">
        <v>2296</v>
      </c>
      <c r="B167" s="39" t="s">
        <v>5048</v>
      </c>
    </row>
    <row r="168" spans="1:2" ht="28.9">
      <c r="A168" s="38" t="s">
        <v>2302</v>
      </c>
      <c r="B168" s="39" t="s">
        <v>5049</v>
      </c>
    </row>
    <row r="169" spans="1:2" ht="28.9">
      <c r="A169" s="38" t="s">
        <v>2308</v>
      </c>
      <c r="B169" s="39" t="s">
        <v>5050</v>
      </c>
    </row>
    <row r="170" spans="1:2" ht="28.9">
      <c r="A170" s="40" t="s">
        <v>2314</v>
      </c>
      <c r="B170" s="41" t="s">
        <v>5051</v>
      </c>
    </row>
    <row r="171" spans="1:2" ht="28.9">
      <c r="A171" s="40" t="s">
        <v>2320</v>
      </c>
      <c r="B171" s="41" t="s">
        <v>5052</v>
      </c>
    </row>
    <row r="172" spans="1:2" ht="28.9">
      <c r="A172" s="38" t="s">
        <v>2326</v>
      </c>
      <c r="B172" s="39" t="s">
        <v>5053</v>
      </c>
    </row>
    <row r="173" spans="1:2" ht="28.9">
      <c r="A173" s="38" t="s">
        <v>2332</v>
      </c>
      <c r="B173" s="39" t="s">
        <v>5054</v>
      </c>
    </row>
    <row r="174" spans="1:2" ht="28.9">
      <c r="A174" s="38" t="s">
        <v>2340</v>
      </c>
      <c r="B174" s="39" t="s">
        <v>5055</v>
      </c>
    </row>
    <row r="175" spans="1:2" ht="28.9">
      <c r="A175" s="38" t="s">
        <v>2346</v>
      </c>
      <c r="B175" s="39" t="s">
        <v>5056</v>
      </c>
    </row>
    <row r="176" spans="1:2" ht="28.9">
      <c r="A176" s="38" t="s">
        <v>2352</v>
      </c>
      <c r="B176" s="39" t="s">
        <v>5057</v>
      </c>
    </row>
    <row r="177" spans="1:2" ht="57.6">
      <c r="A177" s="38" t="s">
        <v>2358</v>
      </c>
      <c r="B177" s="39" t="s">
        <v>5058</v>
      </c>
    </row>
    <row r="178" spans="1:2" ht="57.6">
      <c r="A178" s="38" t="s">
        <v>2364</v>
      </c>
      <c r="B178" s="39" t="s">
        <v>5059</v>
      </c>
    </row>
    <row r="179" spans="1:2" ht="28.9">
      <c r="A179" s="38" t="s">
        <v>2370</v>
      </c>
      <c r="B179" s="39" t="s">
        <v>5060</v>
      </c>
    </row>
    <row r="180" spans="1:2" ht="28.9">
      <c r="A180" s="38" t="s">
        <v>2376</v>
      </c>
      <c r="B180" s="39" t="s">
        <v>5061</v>
      </c>
    </row>
    <row r="181" spans="1:2" ht="28.9">
      <c r="A181" s="38" t="s">
        <v>2382</v>
      </c>
      <c r="B181" s="39" t="s">
        <v>5062</v>
      </c>
    </row>
    <row r="182" spans="1:2" ht="14.45">
      <c r="A182" s="42" t="s">
        <v>595</v>
      </c>
      <c r="B182" s="43" t="s">
        <v>5063</v>
      </c>
    </row>
    <row r="183" spans="1:2" ht="28.9">
      <c r="A183" s="44" t="s">
        <v>602</v>
      </c>
      <c r="B183" s="43" t="s">
        <v>5064</v>
      </c>
    </row>
    <row r="184" spans="1:2" ht="43.15">
      <c r="A184" s="44" t="s">
        <v>608</v>
      </c>
      <c r="B184" s="43" t="s">
        <v>5065</v>
      </c>
    </row>
    <row r="185" spans="1:2" ht="28.9">
      <c r="A185" s="44" t="s">
        <v>614</v>
      </c>
      <c r="B185" s="43" t="s">
        <v>5066</v>
      </c>
    </row>
    <row r="186" spans="1:2" ht="57.6">
      <c r="A186" s="44" t="s">
        <v>620</v>
      </c>
      <c r="B186" s="43" t="s">
        <v>5067</v>
      </c>
    </row>
    <row r="187" spans="1:2" ht="28.9">
      <c r="A187" s="42" t="s">
        <v>626</v>
      </c>
      <c r="B187" s="43" t="s">
        <v>5068</v>
      </c>
    </row>
    <row r="188" spans="1:2" ht="28.9">
      <c r="A188" s="42" t="s">
        <v>637</v>
      </c>
      <c r="B188" s="43" t="s">
        <v>5069</v>
      </c>
    </row>
    <row r="189" spans="1:2" ht="43.15">
      <c r="A189" s="44" t="s">
        <v>644</v>
      </c>
      <c r="B189" s="43" t="s">
        <v>5070</v>
      </c>
    </row>
    <row r="190" spans="1:2" ht="14.45">
      <c r="A190" s="44" t="s">
        <v>650</v>
      </c>
      <c r="B190" s="45"/>
    </row>
    <row r="191" spans="1:2" ht="28.9">
      <c r="A191" s="44" t="s">
        <v>656</v>
      </c>
      <c r="B191" s="43" t="s">
        <v>5071</v>
      </c>
    </row>
    <row r="192" spans="1:2" ht="43.15">
      <c r="A192" s="44" t="s">
        <v>662</v>
      </c>
      <c r="B192" s="43" t="s">
        <v>5072</v>
      </c>
    </row>
    <row r="193" spans="1:2" ht="28.9">
      <c r="A193" s="44" t="s">
        <v>673</v>
      </c>
      <c r="B193" s="43" t="s">
        <v>5073</v>
      </c>
    </row>
    <row r="194" spans="1:2" ht="28.9">
      <c r="A194" s="44" t="s">
        <v>679</v>
      </c>
      <c r="B194" s="43" t="s">
        <v>5074</v>
      </c>
    </row>
    <row r="195" spans="1:2" ht="28.9">
      <c r="A195" s="44" t="s">
        <v>685</v>
      </c>
      <c r="B195" s="43" t="s">
        <v>5075</v>
      </c>
    </row>
    <row r="196" spans="1:2" ht="28.9">
      <c r="A196" s="44" t="s">
        <v>691</v>
      </c>
      <c r="B196" s="43" t="s">
        <v>5076</v>
      </c>
    </row>
    <row r="197" spans="1:2" ht="43.15">
      <c r="A197" s="42" t="s">
        <v>696</v>
      </c>
      <c r="B197" s="43" t="s">
        <v>5077</v>
      </c>
    </row>
    <row r="198" spans="1:2" ht="28.9">
      <c r="A198" s="42" t="s">
        <v>702</v>
      </c>
      <c r="B198" s="43" t="s">
        <v>5078</v>
      </c>
    </row>
    <row r="199" spans="1:2" ht="28.9">
      <c r="A199" s="42" t="s">
        <v>709</v>
      </c>
      <c r="B199" s="43" t="s">
        <v>5079</v>
      </c>
    </row>
    <row r="200" spans="1:2" ht="43.15">
      <c r="A200" s="44" t="s">
        <v>716</v>
      </c>
      <c r="B200" s="43" t="s">
        <v>5080</v>
      </c>
    </row>
    <row r="201" spans="1:2" ht="43.15">
      <c r="A201" s="44" t="s">
        <v>722</v>
      </c>
      <c r="B201" s="43" t="s">
        <v>5081</v>
      </c>
    </row>
    <row r="202" spans="1:2" ht="43.15">
      <c r="A202" s="44" t="s">
        <v>725</v>
      </c>
      <c r="B202" s="43" t="s">
        <v>5082</v>
      </c>
    </row>
    <row r="203" spans="1:2" ht="14.45">
      <c r="A203" s="44" t="s">
        <v>731</v>
      </c>
      <c r="B203" s="43" t="s">
        <v>5083</v>
      </c>
    </row>
    <row r="204" spans="1:2" ht="28.9">
      <c r="A204" s="44" t="s">
        <v>737</v>
      </c>
      <c r="B204" s="43" t="s">
        <v>5084</v>
      </c>
    </row>
    <row r="205" spans="1:2" ht="28.9">
      <c r="A205" s="44" t="s">
        <v>743</v>
      </c>
      <c r="B205" s="43" t="s">
        <v>5085</v>
      </c>
    </row>
    <row r="206" spans="1:2" ht="14.45">
      <c r="A206" s="44" t="s">
        <v>750</v>
      </c>
      <c r="B206" s="43" t="s">
        <v>5086</v>
      </c>
    </row>
    <row r="207" spans="1:2" ht="28.9">
      <c r="A207" s="42" t="s">
        <v>755</v>
      </c>
      <c r="B207" s="43" t="s">
        <v>5087</v>
      </c>
    </row>
    <row r="208" spans="1:2" ht="43.15">
      <c r="A208" s="44" t="s">
        <v>761</v>
      </c>
      <c r="B208" s="43" t="s">
        <v>5088</v>
      </c>
    </row>
    <row r="209" spans="1:2" ht="28.9">
      <c r="A209" s="44" t="s">
        <v>767</v>
      </c>
      <c r="B209" s="43" t="s">
        <v>5089</v>
      </c>
    </row>
    <row r="210" spans="1:2" ht="43.15">
      <c r="A210" s="44" t="s">
        <v>773</v>
      </c>
      <c r="B210" s="43" t="s">
        <v>5090</v>
      </c>
    </row>
    <row r="211" spans="1:2" ht="28.9">
      <c r="A211" s="44" t="s">
        <v>779</v>
      </c>
      <c r="B211" s="43" t="s">
        <v>5091</v>
      </c>
    </row>
    <row r="212" spans="1:2" ht="28.9">
      <c r="A212" s="42" t="s">
        <v>784</v>
      </c>
      <c r="B212" s="43" t="s">
        <v>5092</v>
      </c>
    </row>
    <row r="213" spans="1:2" ht="57.6">
      <c r="A213" s="42" t="s">
        <v>791</v>
      </c>
      <c r="B213" s="43" t="s">
        <v>5093</v>
      </c>
    </row>
    <row r="214" spans="1:2" ht="28.9">
      <c r="A214" s="44" t="s">
        <v>798</v>
      </c>
      <c r="B214" s="43" t="s">
        <v>5094</v>
      </c>
    </row>
    <row r="215" spans="1:2" ht="28.9">
      <c r="A215" s="44" t="s">
        <v>803</v>
      </c>
      <c r="B215" s="43" t="s">
        <v>5095</v>
      </c>
    </row>
    <row r="216" spans="1:2" ht="28.9">
      <c r="A216" s="42" t="s">
        <v>808</v>
      </c>
      <c r="B216" s="43" t="s">
        <v>5096</v>
      </c>
    </row>
    <row r="217" spans="1:2" ht="28.9">
      <c r="A217" s="42" t="s">
        <v>815</v>
      </c>
      <c r="B217" s="43" t="s">
        <v>5097</v>
      </c>
    </row>
    <row r="218" spans="1:2" ht="28.9">
      <c r="A218" s="44" t="s">
        <v>822</v>
      </c>
      <c r="B218" s="43" t="s">
        <v>5098</v>
      </c>
    </row>
    <row r="219" spans="1:2" ht="43.15">
      <c r="A219" s="44" t="s">
        <v>828</v>
      </c>
      <c r="B219" s="43" t="s">
        <v>5099</v>
      </c>
    </row>
    <row r="220" spans="1:2" ht="43.15">
      <c r="A220" s="44" t="s">
        <v>833</v>
      </c>
      <c r="B220" s="43" t="s">
        <v>5100</v>
      </c>
    </row>
    <row r="221" spans="1:2" ht="28.9">
      <c r="A221" s="44" t="s">
        <v>839</v>
      </c>
      <c r="B221" s="43" t="s">
        <v>5101</v>
      </c>
    </row>
    <row r="222" spans="1:2" ht="28.9">
      <c r="A222" s="44" t="s">
        <v>845</v>
      </c>
      <c r="B222" s="43" t="s">
        <v>5102</v>
      </c>
    </row>
    <row r="223" spans="1:2" ht="28.9">
      <c r="A223" s="42" t="s">
        <v>851</v>
      </c>
      <c r="B223" s="43" t="s">
        <v>5103</v>
      </c>
    </row>
    <row r="224" spans="1:2" ht="43.15">
      <c r="A224" s="46" t="s">
        <v>858</v>
      </c>
      <c r="B224" s="43" t="s">
        <v>5104</v>
      </c>
    </row>
    <row r="225" spans="1:2" ht="43.15">
      <c r="A225" s="46" t="s">
        <v>858</v>
      </c>
      <c r="B225" s="43" t="s">
        <v>5105</v>
      </c>
    </row>
    <row r="226" spans="1:2" ht="43.15">
      <c r="A226" s="44" t="s">
        <v>869</v>
      </c>
      <c r="B226" s="43" t="s">
        <v>5106</v>
      </c>
    </row>
    <row r="227" spans="1:2" ht="14.45">
      <c r="A227" s="44" t="s">
        <v>875</v>
      </c>
      <c r="B227" s="43" t="s">
        <v>5107</v>
      </c>
    </row>
    <row r="228" spans="1:2" ht="14.45">
      <c r="A228" s="44" t="s">
        <v>880</v>
      </c>
      <c r="B228" s="43" t="s">
        <v>5108</v>
      </c>
    </row>
    <row r="229" spans="1:2" ht="28.9">
      <c r="A229" s="44" t="s">
        <v>885</v>
      </c>
      <c r="B229" s="43" t="s">
        <v>5109</v>
      </c>
    </row>
    <row r="230" spans="1:2" ht="43.15">
      <c r="A230" s="44" t="s">
        <v>891</v>
      </c>
      <c r="B230" s="43" t="s">
        <v>5110</v>
      </c>
    </row>
    <row r="231" spans="1:2" ht="28.9">
      <c r="A231" s="44" t="s">
        <v>897</v>
      </c>
      <c r="B231" s="43" t="s">
        <v>5111</v>
      </c>
    </row>
    <row r="232" spans="1:2" ht="57.6">
      <c r="A232" s="44" t="s">
        <v>903</v>
      </c>
      <c r="B232" s="43" t="s">
        <v>5112</v>
      </c>
    </row>
    <row r="233" spans="1:2" ht="28.9">
      <c r="A233" s="47" t="s">
        <v>909</v>
      </c>
      <c r="B233" s="43" t="s">
        <v>5113</v>
      </c>
    </row>
    <row r="234" spans="1:2" ht="28.9">
      <c r="A234" s="44" t="s">
        <v>915</v>
      </c>
      <c r="B234" s="43" t="s">
        <v>5114</v>
      </c>
    </row>
    <row r="235" spans="1:2" ht="43.15">
      <c r="A235" s="44" t="s">
        <v>921</v>
      </c>
      <c r="B235" s="43" t="s">
        <v>5115</v>
      </c>
    </row>
    <row r="236" spans="1:2" ht="28.9">
      <c r="A236" s="44" t="s">
        <v>927</v>
      </c>
      <c r="B236" s="43" t="s">
        <v>5116</v>
      </c>
    </row>
    <row r="237" spans="1:2" ht="14.45">
      <c r="A237" s="44" t="s">
        <v>933</v>
      </c>
      <c r="B237" s="43" t="s">
        <v>5117</v>
      </c>
    </row>
    <row r="238" spans="1:2" ht="43.15">
      <c r="A238" s="44" t="s">
        <v>939</v>
      </c>
      <c r="B238" s="43" t="s">
        <v>5118</v>
      </c>
    </row>
    <row r="239" spans="1:2" ht="14.45">
      <c r="A239" s="44" t="s">
        <v>945</v>
      </c>
      <c r="B239" s="43" t="s">
        <v>5119</v>
      </c>
    </row>
    <row r="240" spans="1:2" ht="43.15">
      <c r="A240" s="44" t="s">
        <v>951</v>
      </c>
      <c r="B240" s="43" t="s">
        <v>5120</v>
      </c>
    </row>
    <row r="241" spans="1:2" ht="57.6">
      <c r="A241" s="44" t="s">
        <v>957</v>
      </c>
      <c r="B241" s="43" t="s">
        <v>5121</v>
      </c>
    </row>
    <row r="242" spans="1:2" ht="43.15">
      <c r="A242" s="44" t="s">
        <v>963</v>
      </c>
      <c r="B242" s="43" t="s">
        <v>5122</v>
      </c>
    </row>
    <row r="243" spans="1:2" ht="43.15">
      <c r="A243" s="44" t="s">
        <v>975</v>
      </c>
      <c r="B243" s="43" t="s">
        <v>5123</v>
      </c>
    </row>
    <row r="244" spans="1:2" ht="43.15">
      <c r="A244" s="44" t="s">
        <v>980</v>
      </c>
      <c r="B244" s="43" t="s">
        <v>5124</v>
      </c>
    </row>
    <row r="245" spans="1:2" ht="43.15">
      <c r="A245" s="44" t="s">
        <v>986</v>
      </c>
      <c r="B245" s="43" t="s">
        <v>5125</v>
      </c>
    </row>
    <row r="246" spans="1:2" ht="14.45">
      <c r="A246" s="44" t="s">
        <v>992</v>
      </c>
      <c r="B246" s="43" t="s">
        <v>5126</v>
      </c>
    </row>
    <row r="247" spans="1:2" ht="14.45">
      <c r="A247" s="44" t="s">
        <v>998</v>
      </c>
      <c r="B247" s="43" t="s">
        <v>5127</v>
      </c>
    </row>
    <row r="248" spans="1:2" ht="43.15">
      <c r="A248" s="44" t="s">
        <v>1005</v>
      </c>
      <c r="B248" s="43" t="s">
        <v>5128</v>
      </c>
    </row>
    <row r="249" spans="1:2" ht="28.9">
      <c r="A249" s="44" t="s">
        <v>1011</v>
      </c>
      <c r="B249" s="43" t="s">
        <v>5129</v>
      </c>
    </row>
    <row r="250" spans="1:2" ht="43.15">
      <c r="A250" s="42" t="s">
        <v>1017</v>
      </c>
      <c r="B250" s="43" t="s">
        <v>5130</v>
      </c>
    </row>
    <row r="251" spans="1:2" ht="28.9">
      <c r="A251" s="42" t="s">
        <v>1024</v>
      </c>
      <c r="B251" s="43" t="s">
        <v>5131</v>
      </c>
    </row>
    <row r="252" spans="1:2" ht="14.45">
      <c r="A252" s="44" t="s">
        <v>1030</v>
      </c>
      <c r="B252" s="43" t="s">
        <v>5132</v>
      </c>
    </row>
    <row r="253" spans="1:2" ht="28.9">
      <c r="A253" s="44" t="s">
        <v>1036</v>
      </c>
      <c r="B253" s="43" t="s">
        <v>5133</v>
      </c>
    </row>
    <row r="254" spans="1:2" ht="28.9">
      <c r="A254" s="44" t="s">
        <v>1042</v>
      </c>
      <c r="B254" s="43" t="s">
        <v>5134</v>
      </c>
    </row>
    <row r="255" spans="1:2" ht="43.15">
      <c r="A255" s="42" t="s">
        <v>1048</v>
      </c>
      <c r="B255" s="43" t="s">
        <v>5135</v>
      </c>
    </row>
    <row r="256" spans="1:2" ht="43.15">
      <c r="A256" s="44" t="s">
        <v>1054</v>
      </c>
      <c r="B256" s="43" t="s">
        <v>5136</v>
      </c>
    </row>
    <row r="257" spans="1:2" ht="43.15">
      <c r="A257" s="44" t="s">
        <v>1060</v>
      </c>
      <c r="B257" s="43" t="s">
        <v>5137</v>
      </c>
    </row>
    <row r="258" spans="1:2" ht="14.45">
      <c r="A258" s="44" t="s">
        <v>1073</v>
      </c>
      <c r="B258" s="43" t="s">
        <v>5138</v>
      </c>
    </row>
    <row r="259" spans="1:2" ht="43.15">
      <c r="A259" s="44" t="s">
        <v>1079</v>
      </c>
      <c r="B259" s="43" t="s">
        <v>5139</v>
      </c>
    </row>
    <row r="260" spans="1:2" ht="43.15">
      <c r="A260" s="44" t="s">
        <v>1085</v>
      </c>
      <c r="B260" s="43" t="s">
        <v>5140</v>
      </c>
    </row>
    <row r="261" spans="1:2" ht="28.9">
      <c r="A261" s="44" t="s">
        <v>1091</v>
      </c>
      <c r="B261" s="43" t="s">
        <v>5141</v>
      </c>
    </row>
    <row r="262" spans="1:2" ht="43.15">
      <c r="A262" s="44" t="s">
        <v>1097</v>
      </c>
      <c r="B262" s="43" t="s">
        <v>5142</v>
      </c>
    </row>
    <row r="263" spans="1:2" ht="43.15">
      <c r="A263" s="44" t="s">
        <v>1103</v>
      </c>
      <c r="B263" s="43" t="s">
        <v>5143</v>
      </c>
    </row>
    <row r="264" spans="1:2" ht="43.15">
      <c r="A264" s="44" t="s">
        <v>1108</v>
      </c>
      <c r="B264" s="43" t="s">
        <v>5144</v>
      </c>
    </row>
    <row r="265" spans="1:2" ht="14.45">
      <c r="A265" s="44" t="s">
        <v>1114</v>
      </c>
      <c r="B265" s="45"/>
    </row>
    <row r="266" spans="1:2" ht="28.9">
      <c r="A266" s="44" t="s">
        <v>1118</v>
      </c>
      <c r="B266" s="43" t="s">
        <v>5145</v>
      </c>
    </row>
    <row r="267" spans="1:2" ht="28.9">
      <c r="A267" s="44" t="s">
        <v>1124</v>
      </c>
      <c r="B267" s="43" t="s">
        <v>5146</v>
      </c>
    </row>
    <row r="268" spans="1:2" ht="14.45">
      <c r="A268" s="44" t="s">
        <v>1130</v>
      </c>
      <c r="B268" s="43" t="s">
        <v>5147</v>
      </c>
    </row>
    <row r="269" spans="1:2" ht="14.45">
      <c r="A269" s="44" t="s">
        <v>1136</v>
      </c>
      <c r="B269" s="43" t="s">
        <v>5148</v>
      </c>
    </row>
    <row r="270" spans="1:2" ht="28.9">
      <c r="A270" s="44" t="s">
        <v>1141</v>
      </c>
      <c r="B270" s="43" t="s">
        <v>5149</v>
      </c>
    </row>
    <row r="271" spans="1:2" ht="43.15">
      <c r="A271" s="44" t="s">
        <v>1147</v>
      </c>
      <c r="B271" s="43" t="s">
        <v>5150</v>
      </c>
    </row>
    <row r="272" spans="1:2" ht="28.9">
      <c r="A272" s="44" t="s">
        <v>1153</v>
      </c>
      <c r="B272" s="43" t="s">
        <v>5151</v>
      </c>
    </row>
    <row r="273" spans="1:2" ht="57.6">
      <c r="A273" s="44" t="s">
        <v>1159</v>
      </c>
      <c r="B273" s="43" t="s">
        <v>5152</v>
      </c>
    </row>
    <row r="274" spans="1:2" ht="28.9">
      <c r="A274" s="44" t="s">
        <v>1164</v>
      </c>
      <c r="B274" s="43" t="s">
        <v>5153</v>
      </c>
    </row>
    <row r="275" spans="1:2" ht="14.45">
      <c r="A275" s="44" t="s">
        <v>1170</v>
      </c>
      <c r="B275" s="43" t="s">
        <v>5154</v>
      </c>
    </row>
    <row r="276" spans="1:2" ht="28.9">
      <c r="A276" s="44" t="s">
        <v>1176</v>
      </c>
      <c r="B276" s="43" t="s">
        <v>5155</v>
      </c>
    </row>
    <row r="277" spans="1:2" ht="43.15">
      <c r="A277" s="44" t="s">
        <v>1182</v>
      </c>
      <c r="B277" s="43" t="s">
        <v>5156</v>
      </c>
    </row>
    <row r="278" spans="1:2" ht="28.9">
      <c r="A278" s="44" t="s">
        <v>1188</v>
      </c>
      <c r="B278" s="43" t="s">
        <v>5157</v>
      </c>
    </row>
    <row r="279" spans="1:2" ht="28.9">
      <c r="A279" s="44" t="s">
        <v>1194</v>
      </c>
      <c r="B279" s="43" t="s">
        <v>5158</v>
      </c>
    </row>
    <row r="280" spans="1:2" ht="43.15">
      <c r="A280" s="48" t="s">
        <v>5159</v>
      </c>
      <c r="B280" s="43" t="s">
        <v>5160</v>
      </c>
    </row>
    <row r="281" spans="1:2" ht="28.9">
      <c r="A281" s="44" t="s">
        <v>1206</v>
      </c>
      <c r="B281" s="43" t="s">
        <v>5161</v>
      </c>
    </row>
    <row r="282" spans="1:2" ht="14.45">
      <c r="A282" s="44" t="s">
        <v>1213</v>
      </c>
      <c r="B282" s="43" t="s">
        <v>5162</v>
      </c>
    </row>
    <row r="283" spans="1:2" ht="28.9">
      <c r="A283" s="44" t="s">
        <v>1219</v>
      </c>
      <c r="B283" s="43" t="s">
        <v>5163</v>
      </c>
    </row>
    <row r="284" spans="1:2" ht="28.9">
      <c r="A284" s="44" t="s">
        <v>1225</v>
      </c>
      <c r="B284" s="43" t="s">
        <v>5164</v>
      </c>
    </row>
    <row r="285" spans="1:2" ht="57.6">
      <c r="A285" s="42" t="s">
        <v>5165</v>
      </c>
      <c r="B285" s="43" t="s">
        <v>5166</v>
      </c>
    </row>
    <row r="286" spans="1:2" ht="14.45">
      <c r="A286" s="44" t="s">
        <v>1237</v>
      </c>
      <c r="B286" s="43" t="s">
        <v>5167</v>
      </c>
    </row>
    <row r="287" spans="1:2" ht="43.15">
      <c r="A287" s="44" t="s">
        <v>1243</v>
      </c>
      <c r="B287" s="43" t="s">
        <v>5168</v>
      </c>
    </row>
    <row r="288" spans="1:2" ht="72">
      <c r="A288" s="42" t="s">
        <v>1249</v>
      </c>
      <c r="B288" s="43" t="s">
        <v>5169</v>
      </c>
    </row>
    <row r="289" spans="1:2" ht="28.9">
      <c r="A289" s="44" t="s">
        <v>1255</v>
      </c>
      <c r="B289" s="43" t="s">
        <v>5170</v>
      </c>
    </row>
    <row r="290" spans="1:2" ht="28.9">
      <c r="A290" s="44" t="s">
        <v>1263</v>
      </c>
      <c r="B290" s="43" t="s">
        <v>5171</v>
      </c>
    </row>
    <row r="291" spans="1:2" ht="28.9">
      <c r="A291" s="44" t="s">
        <v>1269</v>
      </c>
      <c r="B291" s="43" t="s">
        <v>5172</v>
      </c>
    </row>
    <row r="292" spans="1:2" ht="43.15">
      <c r="A292" s="44" t="s">
        <v>1274</v>
      </c>
      <c r="B292" s="39" t="s">
        <v>5173</v>
      </c>
    </row>
    <row r="293" spans="1:2" ht="28.9">
      <c r="A293" s="44" t="s">
        <v>1279</v>
      </c>
      <c r="B293" s="43" t="s">
        <v>5174</v>
      </c>
    </row>
    <row r="294" spans="1:2" ht="43.15">
      <c r="A294" s="44" t="s">
        <v>1285</v>
      </c>
      <c r="B294" s="43" t="s">
        <v>5175</v>
      </c>
    </row>
    <row r="295" spans="1:2" ht="43.15">
      <c r="A295" s="44" t="s">
        <v>1291</v>
      </c>
      <c r="B295" s="43" t="s">
        <v>5176</v>
      </c>
    </row>
    <row r="296" spans="1:2" ht="43.15">
      <c r="A296" s="44" t="s">
        <v>1297</v>
      </c>
      <c r="B296" s="43" t="s">
        <v>5177</v>
      </c>
    </row>
    <row r="297" spans="1:2" ht="43.15">
      <c r="A297" s="44" t="s">
        <v>24</v>
      </c>
      <c r="B297" s="43" t="s">
        <v>5178</v>
      </c>
    </row>
    <row r="298" spans="1:2" ht="28.9">
      <c r="A298" s="44" t="s">
        <v>32</v>
      </c>
      <c r="B298" s="43" t="s">
        <v>5179</v>
      </c>
    </row>
    <row r="299" spans="1:2" ht="57.6">
      <c r="A299" s="44" t="s">
        <v>39</v>
      </c>
      <c r="B299" s="43" t="s">
        <v>5180</v>
      </c>
    </row>
    <row r="300" spans="1:2" ht="28.9">
      <c r="A300" s="44" t="s">
        <v>46</v>
      </c>
      <c r="B300" s="43" t="s">
        <v>5181</v>
      </c>
    </row>
    <row r="301" spans="1:2" ht="28.9">
      <c r="A301" s="44" t="s">
        <v>53</v>
      </c>
      <c r="B301" s="43" t="s">
        <v>5182</v>
      </c>
    </row>
    <row r="302" spans="1:2" ht="43.15">
      <c r="A302" s="44" t="s">
        <v>60</v>
      </c>
      <c r="B302" s="43" t="s">
        <v>5183</v>
      </c>
    </row>
    <row r="303" spans="1:2" ht="28.9">
      <c r="A303" s="44" t="s">
        <v>68</v>
      </c>
      <c r="B303" s="43" t="s">
        <v>5184</v>
      </c>
    </row>
    <row r="304" spans="1:2" ht="57.6">
      <c r="A304" s="44" t="s">
        <v>74</v>
      </c>
      <c r="B304" s="43" t="s">
        <v>5185</v>
      </c>
    </row>
    <row r="305" spans="1:2" ht="28.9">
      <c r="A305" s="44" t="s">
        <v>81</v>
      </c>
      <c r="B305" s="43" t="s">
        <v>5186</v>
      </c>
    </row>
    <row r="306" spans="1:2" ht="57.6">
      <c r="A306" s="44" t="s">
        <v>87</v>
      </c>
      <c r="B306" s="43" t="s">
        <v>5187</v>
      </c>
    </row>
    <row r="307" spans="1:2" ht="43.15">
      <c r="A307" s="44" t="s">
        <v>93</v>
      </c>
      <c r="B307" s="43" t="s">
        <v>5188</v>
      </c>
    </row>
    <row r="308" spans="1:2" ht="43.15">
      <c r="A308" s="44" t="s">
        <v>100</v>
      </c>
      <c r="B308" s="43" t="s">
        <v>5189</v>
      </c>
    </row>
    <row r="309" spans="1:2" ht="28.9">
      <c r="A309" s="44" t="s">
        <v>106</v>
      </c>
      <c r="B309" s="43" t="s">
        <v>5190</v>
      </c>
    </row>
    <row r="310" spans="1:2" ht="14.45">
      <c r="A310" s="44" t="s">
        <v>112</v>
      </c>
      <c r="B310" s="43" t="s">
        <v>5191</v>
      </c>
    </row>
    <row r="311" spans="1:2" ht="57.6">
      <c r="A311" s="44" t="s">
        <v>117</v>
      </c>
      <c r="B311" s="43" t="s">
        <v>5192</v>
      </c>
    </row>
    <row r="312" spans="1:2" ht="43.15">
      <c r="A312" s="44" t="s">
        <v>123</v>
      </c>
      <c r="B312" s="43" t="s">
        <v>5193</v>
      </c>
    </row>
    <row r="313" spans="1:2" ht="28.9">
      <c r="A313" s="44" t="s">
        <v>129</v>
      </c>
      <c r="B313" s="43" t="s">
        <v>5194</v>
      </c>
    </row>
    <row r="314" spans="1:2" ht="28.9">
      <c r="A314" s="44" t="s">
        <v>136</v>
      </c>
      <c r="B314" s="43" t="s">
        <v>5195</v>
      </c>
    </row>
    <row r="315" spans="1:2" ht="28.9">
      <c r="A315" s="44" t="s">
        <v>141</v>
      </c>
      <c r="B315" s="43" t="s">
        <v>5196</v>
      </c>
    </row>
    <row r="316" spans="1:2" ht="28.9">
      <c r="A316" s="44" t="s">
        <v>147</v>
      </c>
      <c r="B316" s="43" t="s">
        <v>5197</v>
      </c>
    </row>
    <row r="317" spans="1:2" ht="14.45">
      <c r="A317" s="44" t="s">
        <v>154</v>
      </c>
      <c r="B317" s="43" t="s">
        <v>5198</v>
      </c>
    </row>
    <row r="318" spans="1:2" ht="43.15">
      <c r="A318" s="44" t="s">
        <v>160</v>
      </c>
      <c r="B318" s="43" t="s">
        <v>5199</v>
      </c>
    </row>
    <row r="319" spans="1:2" ht="28.9">
      <c r="A319" s="44" t="s">
        <v>166</v>
      </c>
      <c r="B319" s="43" t="s">
        <v>5200</v>
      </c>
    </row>
    <row r="320" spans="1:2" ht="28.9">
      <c r="A320" s="42" t="s">
        <v>172</v>
      </c>
      <c r="B320" s="43" t="s">
        <v>5201</v>
      </c>
    </row>
    <row r="321" spans="1:2" ht="43.15">
      <c r="A321" s="44" t="s">
        <v>178</v>
      </c>
      <c r="B321" s="43" t="s">
        <v>5202</v>
      </c>
    </row>
    <row r="322" spans="1:2" ht="28.9">
      <c r="A322" s="44" t="s">
        <v>184</v>
      </c>
      <c r="B322" s="43" t="s">
        <v>5203</v>
      </c>
    </row>
    <row r="323" spans="1:2" ht="57.6">
      <c r="A323" s="44" t="s">
        <v>190</v>
      </c>
      <c r="B323" s="43" t="s">
        <v>5204</v>
      </c>
    </row>
    <row r="324" spans="1:2" ht="57.6">
      <c r="A324" s="42" t="s">
        <v>196</v>
      </c>
      <c r="B324" s="43" t="s">
        <v>5205</v>
      </c>
    </row>
    <row r="325" spans="1:2" ht="14.45">
      <c r="A325" s="44" t="s">
        <v>202</v>
      </c>
      <c r="B325" s="43" t="s">
        <v>5206</v>
      </c>
    </row>
    <row r="326" spans="1:2" ht="28.9">
      <c r="A326" s="42" t="s">
        <v>208</v>
      </c>
      <c r="B326" s="43" t="s">
        <v>5207</v>
      </c>
    </row>
    <row r="327" spans="1:2" ht="14.45">
      <c r="A327" s="44" t="s">
        <v>214</v>
      </c>
      <c r="B327" s="43" t="s">
        <v>5208</v>
      </c>
    </row>
    <row r="328" spans="1:2" ht="43.15">
      <c r="A328" s="44" t="s">
        <v>220</v>
      </c>
      <c r="B328" s="43" t="s">
        <v>5209</v>
      </c>
    </row>
    <row r="329" spans="1:2" ht="43.15">
      <c r="A329" s="44" t="s">
        <v>226</v>
      </c>
      <c r="B329" s="43" t="s">
        <v>5210</v>
      </c>
    </row>
    <row r="330" spans="1:2" ht="43.15">
      <c r="A330" s="44" t="s">
        <v>232</v>
      </c>
      <c r="B330" s="43" t="s">
        <v>5211</v>
      </c>
    </row>
    <row r="331" spans="1:2" ht="57.6">
      <c r="A331" s="44" t="s">
        <v>238</v>
      </c>
      <c r="B331" s="43" t="s">
        <v>5212</v>
      </c>
    </row>
    <row r="332" spans="1:2" ht="43.15">
      <c r="A332" s="44" t="s">
        <v>245</v>
      </c>
      <c r="B332" s="43" t="s">
        <v>5213</v>
      </c>
    </row>
    <row r="333" spans="1:2" ht="43.15">
      <c r="A333" s="44" t="s">
        <v>251</v>
      </c>
      <c r="B333" s="43" t="s">
        <v>5214</v>
      </c>
    </row>
    <row r="334" spans="1:2" ht="43.15">
      <c r="A334" s="42" t="s">
        <v>257</v>
      </c>
      <c r="B334" s="43" t="s">
        <v>5215</v>
      </c>
    </row>
    <row r="335" spans="1:2" ht="28.9">
      <c r="A335" s="44" t="s">
        <v>263</v>
      </c>
      <c r="B335" s="43" t="s">
        <v>5216</v>
      </c>
    </row>
    <row r="336" spans="1:2" ht="28.9">
      <c r="A336" s="44" t="s">
        <v>269</v>
      </c>
      <c r="B336" s="43" t="s">
        <v>5217</v>
      </c>
    </row>
    <row r="337" spans="1:2" ht="43.15">
      <c r="A337" s="44" t="s">
        <v>275</v>
      </c>
      <c r="B337" s="43" t="s">
        <v>5218</v>
      </c>
    </row>
    <row r="338" spans="1:2" ht="28.9">
      <c r="A338" s="44" t="s">
        <v>281</v>
      </c>
      <c r="B338" s="43" t="s">
        <v>5219</v>
      </c>
    </row>
    <row r="339" spans="1:2" ht="28.9">
      <c r="A339" s="44" t="s">
        <v>287</v>
      </c>
      <c r="B339" s="43" t="s">
        <v>5220</v>
      </c>
    </row>
    <row r="340" spans="1:2" ht="28.9">
      <c r="A340" s="44" t="s">
        <v>293</v>
      </c>
      <c r="B340" s="43" t="s">
        <v>5221</v>
      </c>
    </row>
    <row r="341" spans="1:2" ht="28.9">
      <c r="A341" s="44" t="s">
        <v>300</v>
      </c>
      <c r="B341" s="43" t="s">
        <v>5222</v>
      </c>
    </row>
    <row r="342" spans="1:2" ht="28.9">
      <c r="A342" s="44" t="s">
        <v>305</v>
      </c>
      <c r="B342" s="43" t="s">
        <v>5223</v>
      </c>
    </row>
    <row r="343" spans="1:2" ht="43.15">
      <c r="A343" s="44" t="s">
        <v>311</v>
      </c>
      <c r="B343" s="43" t="s">
        <v>5224</v>
      </c>
    </row>
    <row r="344" spans="1:2" ht="43.15">
      <c r="A344" s="44" t="s">
        <v>317</v>
      </c>
      <c r="B344" s="43" t="s">
        <v>5225</v>
      </c>
    </row>
    <row r="345" spans="1:2" ht="14.45">
      <c r="A345" s="44" t="s">
        <v>323</v>
      </c>
      <c r="B345" s="43" t="s">
        <v>5226</v>
      </c>
    </row>
    <row r="346" spans="1:2" ht="43.15">
      <c r="A346" s="49" t="s">
        <v>5227</v>
      </c>
      <c r="B346" s="43" t="s">
        <v>5228</v>
      </c>
    </row>
    <row r="347" spans="1:2" ht="28.9">
      <c r="A347" s="44" t="s">
        <v>335</v>
      </c>
      <c r="B347" s="43" t="s">
        <v>5229</v>
      </c>
    </row>
    <row r="348" spans="1:2" ht="28.9">
      <c r="A348" s="44" t="s">
        <v>341</v>
      </c>
      <c r="B348" s="43" t="s">
        <v>5230</v>
      </c>
    </row>
    <row r="349" spans="1:2" ht="57.6">
      <c r="A349" s="44" t="s">
        <v>348</v>
      </c>
      <c r="B349" s="43" t="s">
        <v>5231</v>
      </c>
    </row>
    <row r="350" spans="1:2" ht="43.15">
      <c r="A350" s="42" t="s">
        <v>354</v>
      </c>
      <c r="B350" s="43" t="s">
        <v>5232</v>
      </c>
    </row>
    <row r="351" spans="1:2" ht="28.9">
      <c r="A351" s="42" t="s">
        <v>360</v>
      </c>
      <c r="B351" s="43" t="s">
        <v>5233</v>
      </c>
    </row>
    <row r="352" spans="1:2" ht="28.9">
      <c r="A352" s="44" t="s">
        <v>366</v>
      </c>
      <c r="B352" s="43" t="s">
        <v>5234</v>
      </c>
    </row>
    <row r="353" spans="1:2" ht="43.15">
      <c r="A353" s="44" t="s">
        <v>372</v>
      </c>
      <c r="B353" s="43" t="s">
        <v>5235</v>
      </c>
    </row>
    <row r="354" spans="1:2" ht="28.9">
      <c r="A354" s="44" t="s">
        <v>378</v>
      </c>
      <c r="B354" s="43" t="s">
        <v>5236</v>
      </c>
    </row>
    <row r="355" spans="1:2" ht="28.9">
      <c r="A355" s="44" t="s">
        <v>384</v>
      </c>
      <c r="B355" s="43" t="s">
        <v>5237</v>
      </c>
    </row>
    <row r="356" spans="1:2" ht="28.9">
      <c r="A356" s="44" t="s">
        <v>390</v>
      </c>
      <c r="B356" s="43" t="s">
        <v>5238</v>
      </c>
    </row>
    <row r="357" spans="1:2" ht="43.15">
      <c r="A357" s="44" t="s">
        <v>396</v>
      </c>
      <c r="B357" s="43" t="s">
        <v>5239</v>
      </c>
    </row>
    <row r="358" spans="1:2" ht="28.9">
      <c r="A358" s="44" t="s">
        <v>402</v>
      </c>
      <c r="B358" s="43" t="s">
        <v>5240</v>
      </c>
    </row>
    <row r="359" spans="1:2" ht="28.9">
      <c r="A359" s="44" t="s">
        <v>408</v>
      </c>
      <c r="B359" s="43" t="s">
        <v>5241</v>
      </c>
    </row>
    <row r="360" spans="1:2" ht="14.45">
      <c r="A360" s="44" t="s">
        <v>415</v>
      </c>
      <c r="B360" s="43" t="s">
        <v>5242</v>
      </c>
    </row>
    <row r="361" spans="1:2" ht="28.9">
      <c r="A361" s="44" t="s">
        <v>422</v>
      </c>
      <c r="B361" s="43" t="s">
        <v>5243</v>
      </c>
    </row>
    <row r="362" spans="1:2" ht="28.9">
      <c r="A362" s="44" t="s">
        <v>428</v>
      </c>
      <c r="B362" s="43" t="s">
        <v>5244</v>
      </c>
    </row>
    <row r="363" spans="1:2" ht="43.15">
      <c r="A363" s="42" t="s">
        <v>434</v>
      </c>
      <c r="B363" s="43" t="s">
        <v>5245</v>
      </c>
    </row>
    <row r="364" spans="1:2" ht="43.15">
      <c r="A364" s="44" t="s">
        <v>440</v>
      </c>
      <c r="B364" s="43" t="s">
        <v>5246</v>
      </c>
    </row>
    <row r="365" spans="1:2" ht="28.9">
      <c r="A365" s="44" t="s">
        <v>446</v>
      </c>
      <c r="B365" s="43" t="s">
        <v>2899</v>
      </c>
    </row>
    <row r="366" spans="1:2" ht="28.9">
      <c r="A366" s="44" t="s">
        <v>452</v>
      </c>
      <c r="B366" s="43" t="s">
        <v>5247</v>
      </c>
    </row>
    <row r="367" spans="1:2" ht="57.6">
      <c r="A367" s="44" t="s">
        <v>459</v>
      </c>
      <c r="B367" s="43" t="s">
        <v>5248</v>
      </c>
    </row>
    <row r="368" spans="1:2" ht="43.15">
      <c r="A368" s="44" t="s">
        <v>465</v>
      </c>
      <c r="B368" s="43" t="s">
        <v>5249</v>
      </c>
    </row>
    <row r="369" spans="1:2" ht="28.9">
      <c r="A369" s="44" t="s">
        <v>471</v>
      </c>
      <c r="B369" s="43" t="s">
        <v>5250</v>
      </c>
    </row>
    <row r="370" spans="1:2" ht="28.9">
      <c r="A370" s="42" t="s">
        <v>477</v>
      </c>
      <c r="B370" s="43" t="s">
        <v>5251</v>
      </c>
    </row>
    <row r="371" spans="1:2" ht="14.45">
      <c r="A371" s="42" t="s">
        <v>483</v>
      </c>
      <c r="B371" s="43" t="s">
        <v>5252</v>
      </c>
    </row>
    <row r="372" spans="1:2" ht="43.15">
      <c r="A372" s="42" t="s">
        <v>489</v>
      </c>
      <c r="B372" s="43" t="s">
        <v>5253</v>
      </c>
    </row>
    <row r="373" spans="1:2" ht="43.15">
      <c r="A373" s="44" t="s">
        <v>495</v>
      </c>
      <c r="B373" s="43" t="s">
        <v>5254</v>
      </c>
    </row>
    <row r="374" spans="1:2" ht="43.15">
      <c r="A374" s="42" t="s">
        <v>502</v>
      </c>
      <c r="B374" s="43" t="s">
        <v>5255</v>
      </c>
    </row>
    <row r="375" spans="1:2" ht="57.6">
      <c r="A375" s="44" t="s">
        <v>508</v>
      </c>
      <c r="B375" s="43" t="s">
        <v>5256</v>
      </c>
    </row>
    <row r="376" spans="1:2" ht="43.15">
      <c r="A376" s="44" t="s">
        <v>514</v>
      </c>
      <c r="B376" s="43" t="s">
        <v>5257</v>
      </c>
    </row>
    <row r="377" spans="1:2" ht="28.9">
      <c r="A377" s="42" t="s">
        <v>521</v>
      </c>
      <c r="B377" s="43" t="s">
        <v>5258</v>
      </c>
    </row>
    <row r="378" spans="1:2" ht="28.9">
      <c r="A378" s="44" t="s">
        <v>527</v>
      </c>
      <c r="B378" s="43" t="s">
        <v>5259</v>
      </c>
    </row>
    <row r="379" spans="1:2" ht="14.45">
      <c r="A379" s="44" t="s">
        <v>533</v>
      </c>
      <c r="B379" s="43" t="s">
        <v>5260</v>
      </c>
    </row>
    <row r="380" spans="1:2" ht="28.9">
      <c r="A380" s="44" t="s">
        <v>538</v>
      </c>
      <c r="B380" s="43" t="s">
        <v>5261</v>
      </c>
    </row>
    <row r="381" spans="1:2" ht="14.45">
      <c r="A381" s="44" t="s">
        <v>542</v>
      </c>
      <c r="B381" s="43" t="s">
        <v>5262</v>
      </c>
    </row>
    <row r="382" spans="1:2" ht="28.9">
      <c r="A382" s="44" t="s">
        <v>547</v>
      </c>
      <c r="B382" s="43" t="s">
        <v>5263</v>
      </c>
    </row>
    <row r="383" spans="1:2" ht="43.15">
      <c r="A383" s="44" t="s">
        <v>553</v>
      </c>
      <c r="B383" s="43" t="s">
        <v>5264</v>
      </c>
    </row>
    <row r="384" spans="1:2" ht="14.45">
      <c r="A384" s="44" t="s">
        <v>559</v>
      </c>
      <c r="B384" s="43" t="s">
        <v>5265</v>
      </c>
    </row>
    <row r="385" spans="1:2" ht="43.15">
      <c r="A385" s="44" t="s">
        <v>564</v>
      </c>
      <c r="B385" s="43" t="s">
        <v>5266</v>
      </c>
    </row>
    <row r="386" spans="1:2" ht="28.9">
      <c r="A386" s="42" t="s">
        <v>570</v>
      </c>
      <c r="B386" s="43" t="s">
        <v>5267</v>
      </c>
    </row>
    <row r="387" spans="1:2" ht="28.9">
      <c r="A387" s="44" t="s">
        <v>576</v>
      </c>
      <c r="B387" s="43" t="s">
        <v>5268</v>
      </c>
    </row>
    <row r="388" spans="1:2" ht="28.9">
      <c r="A388" s="44" t="s">
        <v>582</v>
      </c>
      <c r="B388" s="43" t="s">
        <v>5269</v>
      </c>
    </row>
    <row r="389" spans="1:2" ht="43.15">
      <c r="A389" s="44" t="s">
        <v>588</v>
      </c>
      <c r="B389" s="43" t="s">
        <v>5270</v>
      </c>
    </row>
    <row r="390" spans="1:2" ht="39.6">
      <c r="A390" s="5" t="s">
        <v>2388</v>
      </c>
      <c r="B390" s="4" t="s">
        <v>2393</v>
      </c>
    </row>
    <row r="391" spans="1:2" ht="26.45">
      <c r="A391" s="5" t="s">
        <v>2394</v>
      </c>
      <c r="B391" s="4" t="s">
        <v>2397</v>
      </c>
    </row>
    <row r="392" spans="1:2" ht="39.6">
      <c r="A392" s="5" t="s">
        <v>2398</v>
      </c>
      <c r="B392" s="4" t="s">
        <v>2403</v>
      </c>
    </row>
    <row r="393" spans="1:2" ht="52.9">
      <c r="A393" s="5" t="s">
        <v>2404</v>
      </c>
      <c r="B393" s="4" t="s">
        <v>2409</v>
      </c>
    </row>
    <row r="394" spans="1:2" ht="39.6">
      <c r="A394" s="5" t="s">
        <v>2410</v>
      </c>
      <c r="B394" s="4" t="s">
        <v>2415</v>
      </c>
    </row>
    <row r="395" spans="1:2" ht="26.45">
      <c r="A395" s="5" t="s">
        <v>2416</v>
      </c>
      <c r="B395" s="4" t="s">
        <v>2421</v>
      </c>
    </row>
    <row r="396" spans="1:2" ht="26.45">
      <c r="A396" s="5" t="s">
        <v>2422</v>
      </c>
      <c r="B396" s="4" t="s">
        <v>2427</v>
      </c>
    </row>
    <row r="397" spans="1:2" ht="39.6">
      <c r="A397" s="5" t="s">
        <v>2428</v>
      </c>
      <c r="B397" s="4" t="s">
        <v>2431</v>
      </c>
    </row>
    <row r="398" spans="1:2" ht="26.45">
      <c r="A398" s="31" t="s">
        <v>2433</v>
      </c>
      <c r="B398" s="29" t="s">
        <v>2437</v>
      </c>
    </row>
    <row r="399" spans="1:2" ht="26.45">
      <c r="A399" s="5" t="s">
        <v>2439</v>
      </c>
      <c r="B399" s="33" t="s">
        <v>2444</v>
      </c>
    </row>
    <row r="400" spans="1:2" ht="26.45">
      <c r="A400" s="5" t="s">
        <v>2445</v>
      </c>
      <c r="B400" s="4" t="s">
        <v>2450</v>
      </c>
    </row>
    <row r="401" spans="1:2" ht="26.45">
      <c r="A401" s="5" t="s">
        <v>2451</v>
      </c>
      <c r="B401" s="4" t="s">
        <v>2456</v>
      </c>
    </row>
    <row r="402" spans="1:2" ht="39.6">
      <c r="A402" s="5" t="s">
        <v>2457</v>
      </c>
      <c r="B402" s="4" t="s">
        <v>2462</v>
      </c>
    </row>
    <row r="403" spans="1:2" ht="26.45">
      <c r="A403" s="5" t="s">
        <v>2463</v>
      </c>
      <c r="B403" s="4" t="s">
        <v>2468</v>
      </c>
    </row>
    <row r="404" spans="1:2" ht="39.6">
      <c r="A404" s="31" t="s">
        <v>2469</v>
      </c>
      <c r="B404" s="29" t="s">
        <v>2474</v>
      </c>
    </row>
    <row r="405" spans="1:2" ht="26.45">
      <c r="A405" s="5" t="s">
        <v>2476</v>
      </c>
      <c r="B405" s="4" t="s">
        <v>2481</v>
      </c>
    </row>
    <row r="406" spans="1:2" ht="39.6">
      <c r="A406" s="5" t="s">
        <v>2482</v>
      </c>
      <c r="B406" s="4" t="s">
        <v>2487</v>
      </c>
    </row>
    <row r="407" spans="1:2" ht="26.45">
      <c r="A407" s="31" t="s">
        <v>2488</v>
      </c>
      <c r="B407" s="29" t="s">
        <v>2492</v>
      </c>
    </row>
    <row r="408" spans="1:2" ht="26.45">
      <c r="A408" s="5" t="s">
        <v>2494</v>
      </c>
      <c r="B408" s="4" t="s">
        <v>2499</v>
      </c>
    </row>
    <row r="409" spans="1:2" ht="26.45">
      <c r="A409" s="31" t="s">
        <v>2500</v>
      </c>
      <c r="B409" s="29" t="s">
        <v>2505</v>
      </c>
    </row>
    <row r="410" spans="1:2" ht="52.9">
      <c r="A410" s="31" t="s">
        <v>2507</v>
      </c>
      <c r="B410" s="29" t="s">
        <v>2512</v>
      </c>
    </row>
    <row r="411" spans="1:2" ht="26.45">
      <c r="A411" s="5" t="s">
        <v>2513</v>
      </c>
      <c r="B411" s="4" t="s">
        <v>2518</v>
      </c>
    </row>
    <row r="412" spans="1:2" ht="39.6">
      <c r="A412" s="31" t="s">
        <v>2519</v>
      </c>
      <c r="B412" s="29" t="s">
        <v>2523</v>
      </c>
    </row>
    <row r="413" spans="1:2" ht="39.6">
      <c r="A413" s="31" t="s">
        <v>2525</v>
      </c>
      <c r="B413" s="29" t="s">
        <v>2530</v>
      </c>
    </row>
    <row r="414" spans="1:2" ht="26.45">
      <c r="A414" s="31" t="s">
        <v>2531</v>
      </c>
      <c r="B414" s="29" t="s">
        <v>2536</v>
      </c>
    </row>
    <row r="415" spans="1:2" ht="26.45">
      <c r="A415" s="5" t="s">
        <v>2537</v>
      </c>
      <c r="B415" s="4" t="s">
        <v>2542</v>
      </c>
    </row>
    <row r="416" spans="1:2" ht="26.45">
      <c r="A416" s="31" t="s">
        <v>2543</v>
      </c>
      <c r="B416" s="29" t="s">
        <v>2548</v>
      </c>
    </row>
    <row r="417" spans="1:2" ht="26.45">
      <c r="A417" s="5" t="s">
        <v>2550</v>
      </c>
      <c r="B417" s="4" t="s">
        <v>2554</v>
      </c>
    </row>
    <row r="418" spans="1:2" ht="39.6">
      <c r="A418" s="31" t="s">
        <v>2555</v>
      </c>
      <c r="B418" s="29" t="s">
        <v>2560</v>
      </c>
    </row>
    <row r="419" spans="1:2" ht="39.6">
      <c r="A419" s="5" t="s">
        <v>2562</v>
      </c>
      <c r="B419" s="4" t="s">
        <v>2567</v>
      </c>
    </row>
    <row r="420" spans="1:2" ht="39.6">
      <c r="A420" s="5" t="s">
        <v>2568</v>
      </c>
      <c r="B420" s="4" t="s">
        <v>2573</v>
      </c>
    </row>
    <row r="421" spans="1:2" ht="26.45">
      <c r="A421" s="5" t="s">
        <v>2574</v>
      </c>
      <c r="B421" s="4" t="s">
        <v>2579</v>
      </c>
    </row>
    <row r="422" spans="1:2" ht="39.6">
      <c r="A422" s="5" t="s">
        <v>2580</v>
      </c>
      <c r="B422" s="4" t="s">
        <v>2585</v>
      </c>
    </row>
    <row r="423" spans="1:2" ht="39.6">
      <c r="A423" s="5" t="s">
        <v>2586</v>
      </c>
      <c r="B423" s="4" t="s">
        <v>2591</v>
      </c>
    </row>
    <row r="424" spans="1:2" ht="26.45">
      <c r="A424" s="5" t="s">
        <v>2592</v>
      </c>
      <c r="B424" s="4" t="s">
        <v>2597</v>
      </c>
    </row>
    <row r="425" spans="1:2">
      <c r="A425" s="5" t="s">
        <v>2598</v>
      </c>
      <c r="B425" s="4" t="s">
        <v>2603</v>
      </c>
    </row>
    <row r="426" spans="1:2" ht="26.45">
      <c r="A426" s="5" t="s">
        <v>2604</v>
      </c>
      <c r="B426" s="4" t="s">
        <v>2609</v>
      </c>
    </row>
    <row r="427" spans="1:2" ht="26.45">
      <c r="A427" s="5" t="s">
        <v>2610</v>
      </c>
      <c r="B427" s="4" t="s">
        <v>2615</v>
      </c>
    </row>
    <row r="428" spans="1:2" ht="26.45">
      <c r="A428" s="5" t="s">
        <v>2616</v>
      </c>
      <c r="B428" s="4" t="s">
        <v>2619</v>
      </c>
    </row>
    <row r="429" spans="1:2" ht="26.45">
      <c r="A429" s="5" t="s">
        <v>2620</v>
      </c>
      <c r="B429" s="4" t="s">
        <v>2625</v>
      </c>
    </row>
    <row r="430" spans="1:2" ht="39.6">
      <c r="A430" s="5" t="s">
        <v>2626</v>
      </c>
      <c r="B430" s="4" t="s">
        <v>2631</v>
      </c>
    </row>
    <row r="431" spans="1:2" ht="39.6">
      <c r="A431" s="5" t="s">
        <v>2632</v>
      </c>
      <c r="B431" s="4" t="s">
        <v>2637</v>
      </c>
    </row>
    <row r="432" spans="1:2" ht="26.45">
      <c r="A432" s="5" t="s">
        <v>2638</v>
      </c>
      <c r="B432" s="4" t="s">
        <v>2643</v>
      </c>
    </row>
    <row r="433" spans="1:2" ht="39.6">
      <c r="A433" s="5" t="s">
        <v>2644</v>
      </c>
      <c r="B433" s="4" t="s">
        <v>2649</v>
      </c>
    </row>
    <row r="434" spans="1:2" ht="39.6">
      <c r="A434" s="5" t="s">
        <v>2650</v>
      </c>
      <c r="B434" s="4" t="s">
        <v>2655</v>
      </c>
    </row>
    <row r="435" spans="1:2" ht="26.45">
      <c r="A435" s="5" t="s">
        <v>2656</v>
      </c>
      <c r="B435" s="4" t="s">
        <v>2661</v>
      </c>
    </row>
    <row r="436" spans="1:2" ht="26.45">
      <c r="A436" s="5" t="s">
        <v>2662</v>
      </c>
      <c r="B436" s="4" t="s">
        <v>2667</v>
      </c>
    </row>
    <row r="437" spans="1:2" ht="26.45">
      <c r="A437" s="5" t="s">
        <v>2668</v>
      </c>
      <c r="B437" s="4" t="s">
        <v>2673</v>
      </c>
    </row>
    <row r="438" spans="1:2" ht="26.45">
      <c r="A438" s="5" t="s">
        <v>2674</v>
      </c>
      <c r="B438" s="4" t="s">
        <v>2679</v>
      </c>
    </row>
    <row r="439" spans="1:2" ht="39.6">
      <c r="A439" s="5" t="s">
        <v>2680</v>
      </c>
      <c r="B439" s="4" t="s">
        <v>2685</v>
      </c>
    </row>
    <row r="440" spans="1:2" ht="39.6">
      <c r="A440" s="5" t="s">
        <v>2686</v>
      </c>
      <c r="B440" s="4" t="s">
        <v>2691</v>
      </c>
    </row>
    <row r="441" spans="1:2" ht="52.9">
      <c r="A441" s="5" t="s">
        <v>2692</v>
      </c>
      <c r="B441" s="4" t="s">
        <v>2697</v>
      </c>
    </row>
    <row r="442" spans="1:2" ht="26.45">
      <c r="A442" s="5" t="s">
        <v>2698</v>
      </c>
      <c r="B442" s="4" t="s">
        <v>2702</v>
      </c>
    </row>
    <row r="443" spans="1:2" ht="39.6">
      <c r="A443" s="5" t="s">
        <v>2703</v>
      </c>
      <c r="B443" s="4" t="s">
        <v>2707</v>
      </c>
    </row>
    <row r="444" spans="1:2" ht="26.45">
      <c r="A444" s="5" t="s">
        <v>2708</v>
      </c>
      <c r="B444" s="4" t="s">
        <v>2713</v>
      </c>
    </row>
    <row r="445" spans="1:2" ht="26.45">
      <c r="A445" s="5" t="s">
        <v>2714</v>
      </c>
      <c r="B445" s="4" t="s">
        <v>2718</v>
      </c>
    </row>
    <row r="446" spans="1:2" ht="39.6">
      <c r="A446" s="5" t="s">
        <v>2719</v>
      </c>
      <c r="B446" s="4" t="s">
        <v>2724</v>
      </c>
    </row>
    <row r="447" spans="1:2" ht="66">
      <c r="A447" s="5" t="s">
        <v>2725</v>
      </c>
      <c r="B447" s="4" t="s">
        <v>2730</v>
      </c>
    </row>
    <row r="448" spans="1:2" ht="39.6">
      <c r="A448" s="5" t="s">
        <v>2731</v>
      </c>
      <c r="B448" s="4" t="s">
        <v>2736</v>
      </c>
    </row>
    <row r="449" spans="1:2" ht="26.45">
      <c r="A449" s="5" t="s">
        <v>2737</v>
      </c>
      <c r="B449" s="4" t="s">
        <v>2742</v>
      </c>
    </row>
    <row r="450" spans="1:2" ht="26.45">
      <c r="A450" s="5" t="s">
        <v>2743</v>
      </c>
      <c r="B450" s="4" t="s">
        <v>2748</v>
      </c>
    </row>
    <row r="451" spans="1:2">
      <c r="A451" s="5" t="s">
        <v>2749</v>
      </c>
      <c r="B451" s="4" t="s">
        <v>2754</v>
      </c>
    </row>
    <row r="452" spans="1:2" ht="26.45">
      <c r="A452" s="5" t="s">
        <v>2755</v>
      </c>
      <c r="B452" s="4" t="s">
        <v>2760</v>
      </c>
    </row>
    <row r="453" spans="1:2" ht="52.9">
      <c r="A453" s="5" t="s">
        <v>2761</v>
      </c>
      <c r="B453" s="4" t="s">
        <v>2766</v>
      </c>
    </row>
    <row r="454" spans="1:2" ht="26.45">
      <c r="A454" s="5" t="s">
        <v>2767</v>
      </c>
      <c r="B454" s="4" t="s">
        <v>2772</v>
      </c>
    </row>
    <row r="455" spans="1:2" ht="39.6">
      <c r="A455" s="5" t="s">
        <v>2773</v>
      </c>
      <c r="B455" s="4" t="s">
        <v>2778</v>
      </c>
    </row>
    <row r="456" spans="1:2" ht="26.45">
      <c r="A456" s="5" t="s">
        <v>2779</v>
      </c>
      <c r="B456" s="4" t="s">
        <v>2783</v>
      </c>
    </row>
    <row r="457" spans="1:2" ht="26.45">
      <c r="A457" s="31" t="s">
        <v>2784</v>
      </c>
      <c r="B457" s="30" t="s">
        <v>2789</v>
      </c>
    </row>
    <row r="458" spans="1:2">
      <c r="A458" s="5" t="s">
        <v>2791</v>
      </c>
      <c r="B458" s="4"/>
    </row>
    <row r="459" spans="1:2" ht="39.6">
      <c r="A459" s="5" t="s">
        <v>2796</v>
      </c>
      <c r="B459" s="4" t="s">
        <v>2801</v>
      </c>
    </row>
    <row r="460" spans="1:2" ht="26.45">
      <c r="A460" s="5" t="s">
        <v>2802</v>
      </c>
      <c r="B460" s="4" t="s">
        <v>2807</v>
      </c>
    </row>
    <row r="461" spans="1:2" ht="39.6">
      <c r="A461" s="31" t="s">
        <v>2808</v>
      </c>
      <c r="B461" s="30" t="s">
        <v>2813</v>
      </c>
    </row>
    <row r="462" spans="1:2" ht="39.6">
      <c r="A462" s="5" t="s">
        <v>2815</v>
      </c>
      <c r="B462" s="4" t="s">
        <v>2820</v>
      </c>
    </row>
    <row r="463" spans="1:2" ht="26.45">
      <c r="A463" s="5" t="s">
        <v>2821</v>
      </c>
      <c r="B463" s="4" t="s">
        <v>2826</v>
      </c>
    </row>
    <row r="464" spans="1:2" ht="39.6">
      <c r="A464" s="5" t="s">
        <v>2827</v>
      </c>
      <c r="B464" s="4" t="s">
        <v>2832</v>
      </c>
    </row>
    <row r="465" spans="1:2" ht="39.6">
      <c r="A465" s="31" t="s">
        <v>2833</v>
      </c>
      <c r="B465" s="29" t="s">
        <v>2838</v>
      </c>
    </row>
    <row r="466" spans="1:2" ht="26.45">
      <c r="A466" s="31" t="s">
        <v>2839</v>
      </c>
      <c r="B466" s="30" t="s">
        <v>2844</v>
      </c>
    </row>
    <row r="467" spans="1:2" ht="39.6">
      <c r="A467" s="5" t="s">
        <v>2846</v>
      </c>
      <c r="B467" s="4" t="s">
        <v>2851</v>
      </c>
    </row>
    <row r="468" spans="1:2" ht="26.45">
      <c r="A468" s="5" t="s">
        <v>2852</v>
      </c>
      <c r="B468" s="4" t="s">
        <v>2857</v>
      </c>
    </row>
    <row r="469" spans="1:2" ht="26.45">
      <c r="A469" s="31" t="s">
        <v>2858</v>
      </c>
      <c r="B469" s="30" t="s">
        <v>2863</v>
      </c>
    </row>
    <row r="470" spans="1:2" ht="26.45">
      <c r="A470" s="5" t="s">
        <v>2865</v>
      </c>
      <c r="B470" s="4" t="s">
        <v>2870</v>
      </c>
    </row>
    <row r="471" spans="1:2" ht="26.45">
      <c r="A471" s="5" t="s">
        <v>2936</v>
      </c>
      <c r="B471" t="s">
        <v>5271</v>
      </c>
    </row>
    <row r="472" spans="1:2" ht="39.6">
      <c r="A472" s="5" t="s">
        <v>2942</v>
      </c>
      <c r="B472" t="s">
        <v>5272</v>
      </c>
    </row>
    <row r="473" spans="1:2" ht="39.6">
      <c r="A473" s="5" t="s">
        <v>2948</v>
      </c>
      <c r="B473" t="s">
        <v>5273</v>
      </c>
    </row>
    <row r="474" spans="1:2" ht="26.45">
      <c r="A474" s="5" t="s">
        <v>2954</v>
      </c>
      <c r="B474" t="s">
        <v>5274</v>
      </c>
    </row>
    <row r="475" spans="1:2" ht="39.6">
      <c r="A475" s="5" t="s">
        <v>2960</v>
      </c>
      <c r="B475" t="s">
        <v>5275</v>
      </c>
    </row>
    <row r="476" spans="1:2" ht="39.6">
      <c r="A476" s="5" t="s">
        <v>2966</v>
      </c>
      <c r="B476" t="s">
        <v>5276</v>
      </c>
    </row>
    <row r="477" spans="1:2" ht="26.45">
      <c r="A477" s="5" t="s">
        <v>2971</v>
      </c>
      <c r="B477" t="s">
        <v>5277</v>
      </c>
    </row>
    <row r="478" spans="1:2" ht="26.45">
      <c r="A478" s="5" t="s">
        <v>2977</v>
      </c>
      <c r="B478" t="s">
        <v>5278</v>
      </c>
    </row>
    <row r="479" spans="1:2" ht="39.6">
      <c r="A479" s="5" t="s">
        <v>2983</v>
      </c>
      <c r="B479" t="s">
        <v>5279</v>
      </c>
    </row>
    <row r="480" spans="1:2" ht="39.6">
      <c r="A480" s="5" t="s">
        <v>2990</v>
      </c>
      <c r="B480" t="s">
        <v>5280</v>
      </c>
    </row>
    <row r="481" spans="1:2" ht="26.45">
      <c r="A481" s="5" t="s">
        <v>2996</v>
      </c>
      <c r="B481" t="s">
        <v>5281</v>
      </c>
    </row>
    <row r="482" spans="1:2" ht="39.6">
      <c r="A482" s="5" t="s">
        <v>3002</v>
      </c>
      <c r="B482" t="s">
        <v>5282</v>
      </c>
    </row>
    <row r="483" spans="1:2" ht="52.9">
      <c r="A483" s="5" t="s">
        <v>3008</v>
      </c>
      <c r="B483" t="s">
        <v>5283</v>
      </c>
    </row>
    <row r="484" spans="1:2" ht="26.45">
      <c r="A484" s="5" t="s">
        <v>3015</v>
      </c>
      <c r="B484" t="s">
        <v>5284</v>
      </c>
    </row>
    <row r="485" spans="1:2" ht="26.45">
      <c r="A485" s="5" t="s">
        <v>3022</v>
      </c>
      <c r="B485" t="s">
        <v>5285</v>
      </c>
    </row>
    <row r="486" spans="1:2" ht="26.45">
      <c r="A486" s="5" t="s">
        <v>3029</v>
      </c>
      <c r="B486" t="s">
        <v>5286</v>
      </c>
    </row>
    <row r="487" spans="1:2">
      <c r="A487" s="5" t="s">
        <v>3036</v>
      </c>
      <c r="B487" t="s">
        <v>5287</v>
      </c>
    </row>
    <row r="488" spans="1:2" ht="26.45">
      <c r="A488" s="5" t="s">
        <v>3043</v>
      </c>
      <c r="B488" t="s">
        <v>5288</v>
      </c>
    </row>
    <row r="489" spans="1:2" ht="39.6">
      <c r="A489" s="5" t="s">
        <v>3049</v>
      </c>
      <c r="B489" t="s">
        <v>5289</v>
      </c>
    </row>
    <row r="490" spans="1:2">
      <c r="A490" s="5" t="s">
        <v>3054</v>
      </c>
      <c r="B490" t="s">
        <v>5290</v>
      </c>
    </row>
    <row r="491" spans="1:2" ht="26.45">
      <c r="A491" s="5" t="s">
        <v>3060</v>
      </c>
      <c r="B491" t="s">
        <v>5291</v>
      </c>
    </row>
    <row r="492" spans="1:2" ht="26.45">
      <c r="A492" s="5" t="s">
        <v>3067</v>
      </c>
      <c r="B492" t="s">
        <v>5292</v>
      </c>
    </row>
    <row r="493" spans="1:2" ht="26.45">
      <c r="A493" s="5" t="s">
        <v>3073</v>
      </c>
      <c r="B493" t="s">
        <v>5293</v>
      </c>
    </row>
    <row r="494" spans="1:2" ht="26.45">
      <c r="A494" s="5" t="s">
        <v>3079</v>
      </c>
      <c r="B494" t="s">
        <v>5294</v>
      </c>
    </row>
    <row r="495" spans="1:2" ht="26.45">
      <c r="A495" s="5" t="s">
        <v>3086</v>
      </c>
      <c r="B495" t="s">
        <v>5295</v>
      </c>
    </row>
    <row r="496" spans="1:2" ht="26.45">
      <c r="A496" s="5" t="s">
        <v>3092</v>
      </c>
      <c r="B496" t="s">
        <v>5296</v>
      </c>
    </row>
    <row r="497" spans="1:2" ht="39.6">
      <c r="A497" s="5" t="s">
        <v>3098</v>
      </c>
      <c r="B497" t="s">
        <v>5297</v>
      </c>
    </row>
    <row r="498" spans="1:2">
      <c r="A498" s="5" t="s">
        <v>5298</v>
      </c>
      <c r="B498" t="s">
        <v>5299</v>
      </c>
    </row>
    <row r="499" spans="1:2" ht="39.6">
      <c r="A499" s="5" t="s">
        <v>3104</v>
      </c>
      <c r="B499" t="s">
        <v>5300</v>
      </c>
    </row>
    <row r="500" spans="1:2" ht="26.45">
      <c r="A500" s="5" t="s">
        <v>3110</v>
      </c>
      <c r="B500" t="s">
        <v>5301</v>
      </c>
    </row>
    <row r="501" spans="1:2" ht="39.6">
      <c r="A501" s="5" t="s">
        <v>3115</v>
      </c>
      <c r="B501" t="s">
        <v>5302</v>
      </c>
    </row>
    <row r="502" spans="1:2" ht="26.45">
      <c r="A502" s="5" t="s">
        <v>3122</v>
      </c>
      <c r="B502" t="s">
        <v>5303</v>
      </c>
    </row>
    <row r="503" spans="1:2" ht="26.45">
      <c r="A503" s="5" t="s">
        <v>3129</v>
      </c>
      <c r="B503" t="s">
        <v>5304</v>
      </c>
    </row>
    <row r="504" spans="1:2" ht="26.45">
      <c r="A504" s="5" t="s">
        <v>3135</v>
      </c>
      <c r="B504" t="s">
        <v>5305</v>
      </c>
    </row>
    <row r="505" spans="1:2" ht="39.6">
      <c r="A505" s="5" t="s">
        <v>3141</v>
      </c>
      <c r="B505" t="s">
        <v>5306</v>
      </c>
    </row>
    <row r="506" spans="1:2" ht="39.6">
      <c r="A506" s="5" t="s">
        <v>3147</v>
      </c>
      <c r="B506" t="s">
        <v>5307</v>
      </c>
    </row>
    <row r="507" spans="1:2" ht="52.9">
      <c r="A507" s="5" t="s">
        <v>3153</v>
      </c>
      <c r="B507" t="s">
        <v>5308</v>
      </c>
    </row>
    <row r="508" spans="1:2" ht="39.6">
      <c r="A508" s="5" t="s">
        <v>3159</v>
      </c>
      <c r="B508" t="s">
        <v>5309</v>
      </c>
    </row>
    <row r="509" spans="1:2" ht="26.45">
      <c r="A509" s="5" t="s">
        <v>5310</v>
      </c>
      <c r="B509" t="s">
        <v>5311</v>
      </c>
    </row>
    <row r="510" spans="1:2" ht="39.6">
      <c r="A510" s="5" t="s">
        <v>3166</v>
      </c>
      <c r="B510" t="s">
        <v>5312</v>
      </c>
    </row>
    <row r="511" spans="1:2" ht="26.45">
      <c r="A511" s="5" t="s">
        <v>5313</v>
      </c>
      <c r="B511" t="s">
        <v>5314</v>
      </c>
    </row>
    <row r="512" spans="1:2" ht="39.6">
      <c r="A512" s="5" t="s">
        <v>3172</v>
      </c>
      <c r="B512" t="s">
        <v>5315</v>
      </c>
    </row>
    <row r="513" spans="1:2">
      <c r="A513" s="5" t="s">
        <v>3178</v>
      </c>
      <c r="B513" t="s">
        <v>5316</v>
      </c>
    </row>
    <row r="514" spans="1:2" ht="39.6">
      <c r="A514" s="5" t="s">
        <v>3183</v>
      </c>
      <c r="B514" t="s">
        <v>5317</v>
      </c>
    </row>
    <row r="515" spans="1:2" ht="39.6">
      <c r="A515" s="5" t="s">
        <v>3189</v>
      </c>
      <c r="B515" t="s">
        <v>5318</v>
      </c>
    </row>
    <row r="516" spans="1:2" ht="39.6">
      <c r="A516" s="5" t="s">
        <v>3195</v>
      </c>
      <c r="B516" t="s">
        <v>5319</v>
      </c>
    </row>
    <row r="517" spans="1:2" ht="39.6">
      <c r="A517" s="5" t="s">
        <v>3201</v>
      </c>
      <c r="B517" t="s">
        <v>5320</v>
      </c>
    </row>
    <row r="518" spans="1:2" ht="39.6">
      <c r="A518" s="5" t="s">
        <v>3207</v>
      </c>
      <c r="B518" t="s">
        <v>5321</v>
      </c>
    </row>
    <row r="519" spans="1:2" ht="39.6">
      <c r="A519" s="5" t="s">
        <v>3213</v>
      </c>
      <c r="B519" t="s">
        <v>5322</v>
      </c>
    </row>
    <row r="520" spans="1:2" ht="52.9">
      <c r="A520" s="5" t="s">
        <v>3219</v>
      </c>
      <c r="B520" t="s">
        <v>5323</v>
      </c>
    </row>
    <row r="521" spans="1:2" ht="26.45">
      <c r="A521" s="5" t="s">
        <v>3225</v>
      </c>
      <c r="B521" t="s">
        <v>5324</v>
      </c>
    </row>
    <row r="522" spans="1:2" ht="26.45">
      <c r="A522" s="5" t="s">
        <v>3232</v>
      </c>
      <c r="B522" t="s">
        <v>5325</v>
      </c>
    </row>
    <row r="523" spans="1:2" ht="39.6">
      <c r="A523" s="5" t="s">
        <v>3238</v>
      </c>
      <c r="B523" t="s">
        <v>5326</v>
      </c>
    </row>
    <row r="524" spans="1:2" ht="39.6">
      <c r="A524" s="5" t="s">
        <v>3244</v>
      </c>
      <c r="B524" t="s">
        <v>5327</v>
      </c>
    </row>
    <row r="525" spans="1:2" ht="39.6">
      <c r="A525" s="5" t="s">
        <v>3250</v>
      </c>
      <c r="B525" t="s">
        <v>5328</v>
      </c>
    </row>
    <row r="526" spans="1:2" ht="52.9">
      <c r="A526" s="5" t="s">
        <v>3256</v>
      </c>
      <c r="B526" t="s">
        <v>5329</v>
      </c>
    </row>
    <row r="527" spans="1:2" ht="39.6">
      <c r="A527" s="5" t="s">
        <v>3262</v>
      </c>
      <c r="B527" t="s">
        <v>5330</v>
      </c>
    </row>
    <row r="528" spans="1:2" ht="26.45">
      <c r="A528" s="5" t="s">
        <v>3269</v>
      </c>
      <c r="B528" t="s">
        <v>5331</v>
      </c>
    </row>
    <row r="529" spans="1:2" ht="52.9">
      <c r="A529" s="5" t="s">
        <v>3274</v>
      </c>
      <c r="B529" t="s">
        <v>5332</v>
      </c>
    </row>
    <row r="530" spans="1:2" ht="39.6">
      <c r="A530" s="5" t="s">
        <v>3280</v>
      </c>
      <c r="B530" t="s">
        <v>5333</v>
      </c>
    </row>
    <row r="531" spans="1:2" ht="26.45">
      <c r="A531" s="5" t="s">
        <v>3286</v>
      </c>
      <c r="B531" t="s">
        <v>5334</v>
      </c>
    </row>
    <row r="532" spans="1:2" ht="39.6">
      <c r="A532" s="5" t="s">
        <v>3291</v>
      </c>
      <c r="B532" t="s">
        <v>5335</v>
      </c>
    </row>
    <row r="533" spans="1:2" ht="39.6">
      <c r="A533" s="5" t="s">
        <v>3298</v>
      </c>
      <c r="B533" t="s">
        <v>5336</v>
      </c>
    </row>
    <row r="534" spans="1:2" ht="39.6">
      <c r="A534" s="5" t="s">
        <v>3305</v>
      </c>
      <c r="B534" t="s">
        <v>5337</v>
      </c>
    </row>
    <row r="535" spans="1:2" ht="39.6">
      <c r="A535" s="5" t="s">
        <v>3311</v>
      </c>
      <c r="B535" t="s">
        <v>5338</v>
      </c>
    </row>
    <row r="536" spans="1:2" ht="26.45">
      <c r="A536" s="5" t="s">
        <v>3317</v>
      </c>
      <c r="B536" t="s">
        <v>5339</v>
      </c>
    </row>
    <row r="537" spans="1:2" ht="39.6">
      <c r="A537" s="5" t="s">
        <v>3323</v>
      </c>
      <c r="B537" t="s">
        <v>5340</v>
      </c>
    </row>
    <row r="538" spans="1:2" ht="26.45">
      <c r="A538" s="5" t="s">
        <v>3328</v>
      </c>
      <c r="B538" t="s">
        <v>5341</v>
      </c>
    </row>
    <row r="539" spans="1:2" ht="26.45">
      <c r="A539" s="5" t="s">
        <v>3333</v>
      </c>
      <c r="B539" t="s">
        <v>5342</v>
      </c>
    </row>
    <row r="540" spans="1:2" ht="39.6">
      <c r="A540" s="5" t="s">
        <v>3339</v>
      </c>
      <c r="B540" t="s">
        <v>5343</v>
      </c>
    </row>
    <row r="541" spans="1:2" ht="39.6">
      <c r="A541" s="5" t="s">
        <v>3346</v>
      </c>
      <c r="B541" t="s">
        <v>5344</v>
      </c>
    </row>
    <row r="542" spans="1:2" ht="26.45">
      <c r="A542" s="5" t="s">
        <v>3352</v>
      </c>
      <c r="B542" t="s">
        <v>5345</v>
      </c>
    </row>
    <row r="543" spans="1:2" ht="52.9">
      <c r="A543" s="5" t="s">
        <v>3359</v>
      </c>
      <c r="B543" t="s">
        <v>5346</v>
      </c>
    </row>
    <row r="544" spans="1:2" ht="39.6">
      <c r="A544" s="5" t="s">
        <v>3365</v>
      </c>
      <c r="B544" t="s">
        <v>5347</v>
      </c>
    </row>
    <row r="545" spans="1:2" ht="26.45">
      <c r="A545" s="5" t="s">
        <v>3372</v>
      </c>
      <c r="B545" t="s">
        <v>5348</v>
      </c>
    </row>
    <row r="546" spans="1:2" ht="39.6">
      <c r="A546" s="5" t="s">
        <v>3378</v>
      </c>
      <c r="B546" t="s">
        <v>5349</v>
      </c>
    </row>
    <row r="547" spans="1:2" ht="26.45">
      <c r="A547" s="5" t="s">
        <v>3384</v>
      </c>
      <c r="B547" t="s">
        <v>5350</v>
      </c>
    </row>
    <row r="548" spans="1:2" ht="39.6">
      <c r="A548" s="5" t="s">
        <v>3390</v>
      </c>
      <c r="B548" t="s">
        <v>5351</v>
      </c>
    </row>
    <row r="549" spans="1:2">
      <c r="A549" s="5" t="s">
        <v>3396</v>
      </c>
      <c r="B549" t="s">
        <v>5352</v>
      </c>
    </row>
    <row r="550" spans="1:2" ht="39.6">
      <c r="A550" s="5" t="s">
        <v>3403</v>
      </c>
      <c r="B550" t="s">
        <v>5353</v>
      </c>
    </row>
    <row r="551" spans="1:2" ht="39.6">
      <c r="A551" s="5" t="s">
        <v>3409</v>
      </c>
      <c r="B551" t="s">
        <v>5354</v>
      </c>
    </row>
    <row r="552" spans="1:2" ht="26.45">
      <c r="A552" s="5" t="s">
        <v>3416</v>
      </c>
      <c r="B552" t="s">
        <v>5355</v>
      </c>
    </row>
    <row r="553" spans="1:2" ht="39.6">
      <c r="A553" s="5" t="s">
        <v>3422</v>
      </c>
      <c r="B553" t="s">
        <v>5356</v>
      </c>
    </row>
    <row r="554" spans="1:2" ht="26.45">
      <c r="A554" s="5" t="s">
        <v>3428</v>
      </c>
      <c r="B554" t="s">
        <v>5357</v>
      </c>
    </row>
    <row r="555" spans="1:2" ht="26.45">
      <c r="A555" s="5" t="s">
        <v>3434</v>
      </c>
      <c r="B555" t="s">
        <v>5358</v>
      </c>
    </row>
    <row r="556" spans="1:2" ht="52.9">
      <c r="A556" s="5" t="s">
        <v>3441</v>
      </c>
      <c r="B556" t="s">
        <v>5359</v>
      </c>
    </row>
    <row r="557" spans="1:2" ht="52.9">
      <c r="A557" s="5" t="s">
        <v>3447</v>
      </c>
      <c r="B557" t="s">
        <v>5360</v>
      </c>
    </row>
    <row r="558" spans="1:2" ht="39.6">
      <c r="A558" s="5" t="s">
        <v>3452</v>
      </c>
      <c r="B558" t="s">
        <v>5361</v>
      </c>
    </row>
    <row r="559" spans="1:2" ht="39.6">
      <c r="A559" s="5" t="s">
        <v>3458</v>
      </c>
      <c r="B559" t="s">
        <v>5362</v>
      </c>
    </row>
    <row r="560" spans="1:2" ht="26.45">
      <c r="A560" s="5" t="s">
        <v>3464</v>
      </c>
      <c r="B560" t="s">
        <v>5363</v>
      </c>
    </row>
    <row r="561" spans="1:2" ht="39.6">
      <c r="A561" s="5" t="s">
        <v>4310</v>
      </c>
      <c r="B561" t="s">
        <v>5364</v>
      </c>
    </row>
    <row r="562" spans="1:2" ht="26.45">
      <c r="A562" s="5" t="s">
        <v>3469</v>
      </c>
      <c r="B562" t="s">
        <v>5365</v>
      </c>
    </row>
    <row r="563" spans="1:2" ht="26.45">
      <c r="A563" s="5" t="s">
        <v>3476</v>
      </c>
      <c r="B563" t="s">
        <v>5366</v>
      </c>
    </row>
    <row r="564" spans="1:2" ht="39.6">
      <c r="A564" s="5" t="s">
        <v>3483</v>
      </c>
      <c r="B564" t="s">
        <v>5367</v>
      </c>
    </row>
    <row r="565" spans="1:2" ht="52.9">
      <c r="A565" s="5" t="s">
        <v>3491</v>
      </c>
      <c r="B565" t="s">
        <v>5368</v>
      </c>
    </row>
    <row r="566" spans="1:2" ht="26.45">
      <c r="A566" s="5" t="s">
        <v>3497</v>
      </c>
      <c r="B566" t="s">
        <v>5369</v>
      </c>
    </row>
    <row r="567" spans="1:2" ht="26.45">
      <c r="A567" s="5" t="s">
        <v>5370</v>
      </c>
      <c r="B567" t="s">
        <v>5371</v>
      </c>
    </row>
    <row r="568" spans="1:2" ht="26.45">
      <c r="A568" s="5" t="s">
        <v>3502</v>
      </c>
      <c r="B568" t="s">
        <v>5372</v>
      </c>
    </row>
    <row r="569" spans="1:2" ht="26.45">
      <c r="A569" s="5" t="s">
        <v>3508</v>
      </c>
      <c r="B569" t="s">
        <v>5373</v>
      </c>
    </row>
    <row r="570" spans="1:2" ht="26.45">
      <c r="A570" s="5" t="s">
        <v>3514</v>
      </c>
      <c r="B570" t="s">
        <v>5374</v>
      </c>
    </row>
    <row r="571" spans="1:2" ht="52.9">
      <c r="A571" s="5" t="s">
        <v>3520</v>
      </c>
      <c r="B571" t="s">
        <v>5375</v>
      </c>
    </row>
    <row r="572" spans="1:2" ht="26.45">
      <c r="A572" s="5" t="s">
        <v>3527</v>
      </c>
      <c r="B572" t="s">
        <v>5376</v>
      </c>
    </row>
    <row r="573" spans="1:2" ht="39.6">
      <c r="A573" s="5" t="s">
        <v>5377</v>
      </c>
      <c r="B573" t="s">
        <v>5378</v>
      </c>
    </row>
    <row r="574" spans="1:2" ht="26.45">
      <c r="A574" s="5" t="s">
        <v>3534</v>
      </c>
      <c r="B574" t="s">
        <v>5379</v>
      </c>
    </row>
    <row r="575" spans="1:2" ht="26.45">
      <c r="A575" s="5" t="s">
        <v>3541</v>
      </c>
      <c r="B575" t="s">
        <v>5380</v>
      </c>
    </row>
    <row r="576" spans="1:2" ht="39.6">
      <c r="A576" s="5" t="s">
        <v>3547</v>
      </c>
      <c r="B576" t="s">
        <v>5381</v>
      </c>
    </row>
    <row r="577" spans="1:2">
      <c r="A577" s="5" t="s">
        <v>3553</v>
      </c>
      <c r="B577" t="s">
        <v>5382</v>
      </c>
    </row>
    <row r="578" spans="1:2" ht="92.45">
      <c r="A578" s="5" t="s">
        <v>3559</v>
      </c>
      <c r="B578" t="s">
        <v>5383</v>
      </c>
    </row>
    <row r="579" spans="1:2" ht="39.6">
      <c r="A579" s="5" t="s">
        <v>3565</v>
      </c>
      <c r="B579" t="s">
        <v>5384</v>
      </c>
    </row>
    <row r="580" spans="1:2" ht="26.45">
      <c r="A580" s="5" t="s">
        <v>3571</v>
      </c>
      <c r="B580" t="s">
        <v>5385</v>
      </c>
    </row>
    <row r="581" spans="1:2" ht="39.6">
      <c r="A581" s="5" t="s">
        <v>3577</v>
      </c>
      <c r="B581" t="s">
        <v>5386</v>
      </c>
    </row>
    <row r="582" spans="1:2" ht="26.45">
      <c r="A582" s="5" t="s">
        <v>3583</v>
      </c>
      <c r="B582" t="s">
        <v>5387</v>
      </c>
    </row>
    <row r="583" spans="1:2" ht="39.6">
      <c r="A583" s="5" t="s">
        <v>3589</v>
      </c>
      <c r="B583" t="s">
        <v>5388</v>
      </c>
    </row>
    <row r="584" spans="1:2" ht="39.6">
      <c r="A584" s="5" t="s">
        <v>3595</v>
      </c>
      <c r="B584" t="s">
        <v>5389</v>
      </c>
    </row>
    <row r="585" spans="1:2" ht="26.45">
      <c r="A585" s="5" t="s">
        <v>3601</v>
      </c>
      <c r="B585" t="s">
        <v>5390</v>
      </c>
    </row>
    <row r="586" spans="1:2" ht="39.6">
      <c r="A586" s="5" t="s">
        <v>3607</v>
      </c>
      <c r="B586" t="s">
        <v>5391</v>
      </c>
    </row>
    <row r="587" spans="1:2" ht="26.45">
      <c r="A587" s="5" t="s">
        <v>3614</v>
      </c>
      <c r="B587" t="s">
        <v>5392</v>
      </c>
    </row>
    <row r="588" spans="1:2" ht="26.45">
      <c r="A588" s="5" t="s">
        <v>3620</v>
      </c>
      <c r="B588" t="s">
        <v>5393</v>
      </c>
    </row>
    <row r="589" spans="1:2" ht="26.45">
      <c r="A589" s="5" t="s">
        <v>3628</v>
      </c>
      <c r="B589" t="s">
        <v>5394</v>
      </c>
    </row>
    <row r="590" spans="1:2" ht="26.45">
      <c r="A590" s="5" t="s">
        <v>3635</v>
      </c>
      <c r="B590" t="s">
        <v>5395</v>
      </c>
    </row>
    <row r="591" spans="1:2" ht="26.45">
      <c r="A591" s="5" t="s">
        <v>5396</v>
      </c>
      <c r="B591" t="s">
        <v>5397</v>
      </c>
    </row>
    <row r="592" spans="1:2" ht="26.45">
      <c r="A592" s="5" t="s">
        <v>3641</v>
      </c>
      <c r="B592" t="s">
        <v>5398</v>
      </c>
    </row>
    <row r="593" spans="1:2" ht="39.6">
      <c r="A593" s="5" t="s">
        <v>3648</v>
      </c>
      <c r="B593" t="s">
        <v>5399</v>
      </c>
    </row>
    <row r="594" spans="1:2">
      <c r="A594" s="5" t="s">
        <v>3655</v>
      </c>
      <c r="B594" t="s">
        <v>5400</v>
      </c>
    </row>
    <row r="595" spans="1:2" ht="39.6">
      <c r="A595" s="5" t="s">
        <v>3661</v>
      </c>
      <c r="B595" t="s">
        <v>5401</v>
      </c>
    </row>
    <row r="596" spans="1:2" ht="26.45">
      <c r="A596" s="5" t="s">
        <v>3667</v>
      </c>
      <c r="B596" t="s">
        <v>5402</v>
      </c>
    </row>
    <row r="597" spans="1:2" ht="26.45">
      <c r="A597" s="5" t="s">
        <v>3673</v>
      </c>
      <c r="B597" t="s">
        <v>5403</v>
      </c>
    </row>
    <row r="598" spans="1:2" ht="39.6">
      <c r="A598" s="5" t="s">
        <v>3678</v>
      </c>
      <c r="B598" t="s">
        <v>5404</v>
      </c>
    </row>
    <row r="599" spans="1:2" ht="26.45">
      <c r="A599" s="5" t="s">
        <v>3685</v>
      </c>
      <c r="B599" t="s">
        <v>5405</v>
      </c>
    </row>
    <row r="600" spans="1:2" ht="26.45">
      <c r="A600" s="5" t="s">
        <v>3692</v>
      </c>
      <c r="B600" t="s">
        <v>5406</v>
      </c>
    </row>
    <row r="601" spans="1:2" ht="26.45">
      <c r="A601" s="5" t="s">
        <v>3698</v>
      </c>
      <c r="B601" t="s">
        <v>5407</v>
      </c>
    </row>
    <row r="602" spans="1:2" ht="39.6">
      <c r="A602" s="5" t="s">
        <v>5408</v>
      </c>
      <c r="B602" t="s">
        <v>5409</v>
      </c>
    </row>
    <row r="603" spans="1:2" ht="26.45">
      <c r="A603" s="5" t="s">
        <v>3705</v>
      </c>
      <c r="B603" t="s">
        <v>5410</v>
      </c>
    </row>
    <row r="604" spans="1:2" ht="26.45">
      <c r="A604" s="5" t="s">
        <v>3711</v>
      </c>
      <c r="B604" t="s">
        <v>5411</v>
      </c>
    </row>
    <row r="605" spans="1:2">
      <c r="A605" s="56" t="s">
        <v>3717</v>
      </c>
      <c r="B605" t="s">
        <v>5412</v>
      </c>
    </row>
    <row r="606" spans="1:2">
      <c r="A606" s="56" t="s">
        <v>3723</v>
      </c>
      <c r="B606" t="s">
        <v>5413</v>
      </c>
    </row>
    <row r="607" spans="1:2">
      <c r="A607" s="56" t="s">
        <v>3728</v>
      </c>
      <c r="B607" t="s">
        <v>5414</v>
      </c>
    </row>
    <row r="608" spans="1:2">
      <c r="A608" s="56" t="s">
        <v>3734</v>
      </c>
      <c r="B608" t="s">
        <v>5415</v>
      </c>
    </row>
    <row r="609" spans="1:2">
      <c r="A609" s="56" t="s">
        <v>3740</v>
      </c>
      <c r="B609" t="s">
        <v>5416</v>
      </c>
    </row>
    <row r="610" spans="1:2">
      <c r="A610" s="56" t="s">
        <v>3745</v>
      </c>
      <c r="B610" t="s">
        <v>5417</v>
      </c>
    </row>
    <row r="611" spans="1:2">
      <c r="A611" s="56" t="s">
        <v>3751</v>
      </c>
      <c r="B611" t="s">
        <v>5418</v>
      </c>
    </row>
    <row r="612" spans="1:2">
      <c r="A612" s="56" t="s">
        <v>3757</v>
      </c>
      <c r="B612" t="s">
        <v>5419</v>
      </c>
    </row>
    <row r="613" spans="1:2">
      <c r="A613" s="56" t="s">
        <v>3762</v>
      </c>
      <c r="B613" t="s">
        <v>5420</v>
      </c>
    </row>
    <row r="614" spans="1:2">
      <c r="A614" s="56" t="s">
        <v>3767</v>
      </c>
      <c r="B614" t="s">
        <v>5421</v>
      </c>
    </row>
    <row r="615" spans="1:2">
      <c r="A615" s="56" t="s">
        <v>3772</v>
      </c>
      <c r="B615" t="s">
        <v>5422</v>
      </c>
    </row>
    <row r="616" spans="1:2" ht="52.9">
      <c r="A616" s="68" t="s">
        <v>2871</v>
      </c>
      <c r="B616" s="67" t="s">
        <v>2876</v>
      </c>
    </row>
    <row r="617" spans="1:2">
      <c r="A617" s="68" t="s">
        <v>2877</v>
      </c>
      <c r="B617" s="67" t="s">
        <v>2881</v>
      </c>
    </row>
    <row r="618" spans="1:2" ht="26.45">
      <c r="A618" s="68" t="s">
        <v>2883</v>
      </c>
      <c r="B618" s="67" t="s">
        <v>2888</v>
      </c>
    </row>
    <row r="619" spans="1:2" ht="26.45">
      <c r="A619" s="68" t="s">
        <v>2889</v>
      </c>
      <c r="B619" s="67" t="s">
        <v>2894</v>
      </c>
    </row>
    <row r="620" spans="1:2" ht="26.45">
      <c r="A620" s="68" t="s">
        <v>2895</v>
      </c>
      <c r="B620" s="67" t="s">
        <v>2899</v>
      </c>
    </row>
    <row r="621" spans="1:2" ht="26.45">
      <c r="A621" s="68" t="s">
        <v>2900</v>
      </c>
      <c r="B621" s="67" t="s">
        <v>2905</v>
      </c>
    </row>
    <row r="622" spans="1:2" ht="39.6">
      <c r="A622" s="68" t="s">
        <v>2906</v>
      </c>
      <c r="B622" s="67" t="s">
        <v>2911</v>
      </c>
    </row>
    <row r="623" spans="1:2" ht="26.45">
      <c r="A623" s="68" t="s">
        <v>2912</v>
      </c>
      <c r="B623" s="67"/>
    </row>
    <row r="624" spans="1:2" ht="39.6">
      <c r="A624" s="68" t="s">
        <v>2917</v>
      </c>
      <c r="B624" s="67" t="s">
        <v>2922</v>
      </c>
    </row>
    <row r="625" spans="1:2" ht="26.45">
      <c r="A625" s="68" t="s">
        <v>5423</v>
      </c>
      <c r="B625" s="67" t="s">
        <v>5424</v>
      </c>
    </row>
    <row r="626" spans="1:2" ht="26.45">
      <c r="A626" s="5" t="s">
        <v>2923</v>
      </c>
      <c r="B626" s="4" t="s">
        <v>2928</v>
      </c>
    </row>
    <row r="627" spans="1:2" ht="26.45">
      <c r="A627" s="5" t="s">
        <v>2929</v>
      </c>
      <c r="B627" s="4" t="s">
        <v>2934</v>
      </c>
    </row>
    <row r="628" spans="1:2" ht="20.45" thickBot="1">
      <c r="A628" s="1" t="s">
        <v>16</v>
      </c>
      <c r="B628" s="71" t="s">
        <v>21</v>
      </c>
    </row>
    <row r="629" spans="1:2" ht="40.15" thickTop="1">
      <c r="A629" s="34" t="s">
        <v>3778</v>
      </c>
      <c r="B629" t="s">
        <v>3782</v>
      </c>
    </row>
    <row r="630" spans="1:2" ht="26.45">
      <c r="A630" s="35" t="s">
        <v>3783</v>
      </c>
      <c r="B630" s="72" t="s">
        <v>3788</v>
      </c>
    </row>
    <row r="631" spans="1:2" ht="26.45">
      <c r="A631" s="34" t="s">
        <v>3790</v>
      </c>
      <c r="B631" t="s">
        <v>3795</v>
      </c>
    </row>
    <row r="632" spans="1:2" ht="39.6">
      <c r="A632" s="34" t="s">
        <v>3796</v>
      </c>
      <c r="B632" t="s">
        <v>3801</v>
      </c>
    </row>
    <row r="633" spans="1:2" ht="26.45">
      <c r="A633" s="34" t="s">
        <v>3802</v>
      </c>
      <c r="B633" t="s">
        <v>3807</v>
      </c>
    </row>
    <row r="634" spans="1:2" ht="26.45">
      <c r="A634" s="34" t="s">
        <v>3809</v>
      </c>
      <c r="B634" t="s">
        <v>3814</v>
      </c>
    </row>
    <row r="635" spans="1:2" ht="39.6">
      <c r="A635" s="34" t="s">
        <v>3815</v>
      </c>
      <c r="B635" t="s">
        <v>3820</v>
      </c>
    </row>
    <row r="636" spans="1:2" ht="26.45">
      <c r="A636" s="34" t="s">
        <v>3822</v>
      </c>
      <c r="B636" t="s">
        <v>3827</v>
      </c>
    </row>
    <row r="637" spans="1:2" ht="39.6">
      <c r="A637" s="34" t="s">
        <v>3828</v>
      </c>
      <c r="B637" t="s">
        <v>3833</v>
      </c>
    </row>
    <row r="638" spans="1:2" ht="26.45">
      <c r="A638" s="34" t="s">
        <v>3834</v>
      </c>
      <c r="B638" t="s">
        <v>3839</v>
      </c>
    </row>
    <row r="639" spans="1:2" ht="26.45">
      <c r="A639" s="34" t="s">
        <v>3840</v>
      </c>
      <c r="B639" t="s">
        <v>3845</v>
      </c>
    </row>
    <row r="640" spans="1:2" ht="26.45">
      <c r="A640" s="34" t="s">
        <v>3846</v>
      </c>
      <c r="B640" t="s">
        <v>3851</v>
      </c>
    </row>
    <row r="641" spans="1:2" ht="52.9">
      <c r="A641" s="34" t="s">
        <v>3852</v>
      </c>
      <c r="B641" t="s">
        <v>3857</v>
      </c>
    </row>
    <row r="642" spans="1:2" ht="26.45">
      <c r="A642" s="34" t="s">
        <v>3859</v>
      </c>
      <c r="B642" t="s">
        <v>3864</v>
      </c>
    </row>
    <row r="643" spans="1:2">
      <c r="A643" s="34" t="s">
        <v>3865</v>
      </c>
      <c r="B643" t="s">
        <v>3870</v>
      </c>
    </row>
    <row r="644" spans="1:2" ht="26.45">
      <c r="A644" s="34" t="s">
        <v>3871</v>
      </c>
      <c r="B644" t="s">
        <v>3876</v>
      </c>
    </row>
    <row r="645" spans="1:2" ht="26.45">
      <c r="A645" s="34" t="s">
        <v>3877</v>
      </c>
      <c r="B645" t="s">
        <v>3881</v>
      </c>
    </row>
    <row r="646" spans="1:2" ht="39.6">
      <c r="A646" s="34" t="s">
        <v>3882</v>
      </c>
      <c r="B646" t="s">
        <v>3887</v>
      </c>
    </row>
    <row r="647" spans="1:2" ht="26.45">
      <c r="A647" s="34" t="s">
        <v>3889</v>
      </c>
      <c r="B647" t="s">
        <v>3894</v>
      </c>
    </row>
    <row r="648" spans="1:2" ht="39.6">
      <c r="A648" s="34" t="s">
        <v>3895</v>
      </c>
      <c r="B648" t="s">
        <v>3900</v>
      </c>
    </row>
    <row r="649" spans="1:2" ht="26.45">
      <c r="A649" s="34" t="s">
        <v>3901</v>
      </c>
      <c r="B649" t="s">
        <v>3906</v>
      </c>
    </row>
    <row r="650" spans="1:2" ht="26.45">
      <c r="A650" s="34" t="s">
        <v>3907</v>
      </c>
      <c r="B650" t="s">
        <v>3912</v>
      </c>
    </row>
    <row r="651" spans="1:2" ht="26.45">
      <c r="A651" s="34" t="s">
        <v>3913</v>
      </c>
      <c r="B651" t="s">
        <v>3917</v>
      </c>
    </row>
    <row r="652" spans="1:2" ht="39.6">
      <c r="A652" s="34" t="s">
        <v>3918</v>
      </c>
      <c r="B652" t="s">
        <v>3923</v>
      </c>
    </row>
    <row r="653" spans="1:2" ht="39.6">
      <c r="A653" s="34" t="s">
        <v>3924</v>
      </c>
      <c r="B653" t="s">
        <v>3929</v>
      </c>
    </row>
    <row r="654" spans="1:2" ht="66">
      <c r="A654" s="34" t="s">
        <v>3930</v>
      </c>
      <c r="B654" t="s">
        <v>3934</v>
      </c>
    </row>
    <row r="655" spans="1:2" ht="26.45">
      <c r="A655" s="34" t="s">
        <v>3936</v>
      </c>
      <c r="B655" t="s">
        <v>3941</v>
      </c>
    </row>
    <row r="656" spans="1:2" ht="26.45">
      <c r="A656" s="34" t="s">
        <v>3942</v>
      </c>
      <c r="B656" t="s">
        <v>3946</v>
      </c>
    </row>
    <row r="657" spans="1:2" ht="39.6">
      <c r="A657" s="34" t="s">
        <v>3947</v>
      </c>
      <c r="B657" t="s">
        <v>3952</v>
      </c>
    </row>
    <row r="658" spans="1:2" ht="26.45">
      <c r="A658" s="34" t="s">
        <v>3953</v>
      </c>
      <c r="B658" t="s">
        <v>3958</v>
      </c>
    </row>
    <row r="659" spans="1:2" ht="39.6">
      <c r="A659" s="34" t="s">
        <v>3959</v>
      </c>
      <c r="B659" t="s">
        <v>3964</v>
      </c>
    </row>
    <row r="660" spans="1:2" ht="26.45">
      <c r="A660" s="34" t="s">
        <v>3965</v>
      </c>
      <c r="B660" t="s">
        <v>3970</v>
      </c>
    </row>
    <row r="661" spans="1:2" ht="26.45">
      <c r="A661" s="34" t="s">
        <v>5425</v>
      </c>
      <c r="B661" t="s">
        <v>5426</v>
      </c>
    </row>
    <row r="662" spans="1:2" ht="39.6">
      <c r="A662" s="34" t="s">
        <v>5427</v>
      </c>
      <c r="B662" t="s">
        <v>5428</v>
      </c>
    </row>
    <row r="663" spans="1:2" ht="39.6">
      <c r="A663" s="34" t="s">
        <v>3972</v>
      </c>
      <c r="B663" t="s">
        <v>3977</v>
      </c>
    </row>
    <row r="664" spans="1:2" ht="26.45">
      <c r="A664" s="69" t="s">
        <v>3978</v>
      </c>
      <c r="B664" s="73" t="s">
        <v>3983</v>
      </c>
    </row>
    <row r="665" spans="1:2" ht="39.6">
      <c r="A665" s="34" t="s">
        <v>3985</v>
      </c>
      <c r="B665" t="s">
        <v>3990</v>
      </c>
    </row>
    <row r="666" spans="1:2" ht="26.45">
      <c r="A666" s="34" t="s">
        <v>3991</v>
      </c>
      <c r="B666" t="s">
        <v>3996</v>
      </c>
    </row>
    <row r="667" spans="1:2" ht="39.6">
      <c r="A667" s="34" t="s">
        <v>3997</v>
      </c>
      <c r="B667" t="s">
        <v>4002</v>
      </c>
    </row>
    <row r="668" spans="1:2" ht="26.45">
      <c r="A668" s="34" t="s">
        <v>4003</v>
      </c>
      <c r="B668" t="s">
        <v>4008</v>
      </c>
    </row>
    <row r="669" spans="1:2" ht="39.6">
      <c r="A669" s="34" t="s">
        <v>4009</v>
      </c>
      <c r="B669" t="s">
        <v>4014</v>
      </c>
    </row>
    <row r="670" spans="1:2" ht="26.45">
      <c r="A670" s="34" t="s">
        <v>4015</v>
      </c>
      <c r="B670" t="s">
        <v>4019</v>
      </c>
    </row>
    <row r="671" spans="1:2" ht="26.45">
      <c r="A671" s="34" t="s">
        <v>4020</v>
      </c>
      <c r="B671" t="s">
        <v>4025</v>
      </c>
    </row>
    <row r="672" spans="1:2" ht="26.45">
      <c r="A672" s="34" t="s">
        <v>4026</v>
      </c>
      <c r="B672" t="s">
        <v>4030</v>
      </c>
    </row>
    <row r="673" spans="1:2" ht="26.45">
      <c r="A673" s="34" t="s">
        <v>4031</v>
      </c>
      <c r="B673" t="s">
        <v>4036</v>
      </c>
    </row>
    <row r="674" spans="1:2">
      <c r="A674" s="34" t="s">
        <v>4038</v>
      </c>
      <c r="B674" t="s">
        <v>4042</v>
      </c>
    </row>
    <row r="675" spans="1:2" ht="26.45">
      <c r="A675" s="34" t="s">
        <v>4043</v>
      </c>
      <c r="B675" t="s">
        <v>4047</v>
      </c>
    </row>
    <row r="676" spans="1:2" ht="39.6">
      <c r="A676" s="34" t="s">
        <v>4048</v>
      </c>
      <c r="B676" t="s">
        <v>4053</v>
      </c>
    </row>
    <row r="677" spans="1:2" ht="26.45">
      <c r="A677" s="34" t="s">
        <v>4055</v>
      </c>
      <c r="B677" t="s">
        <v>4060</v>
      </c>
    </row>
    <row r="678" spans="1:2" ht="52.9">
      <c r="A678" s="34" t="s">
        <v>4061</v>
      </c>
      <c r="B678" t="s">
        <v>4066</v>
      </c>
    </row>
    <row r="679" spans="1:2" ht="39.6">
      <c r="A679" s="34" t="s">
        <v>4067</v>
      </c>
      <c r="B679" t="s">
        <v>4071</v>
      </c>
    </row>
    <row r="680" spans="1:2" ht="26.45">
      <c r="A680" s="34" t="s">
        <v>4072</v>
      </c>
      <c r="B680" t="s">
        <v>4077</v>
      </c>
    </row>
    <row r="681" spans="1:2" ht="26.45">
      <c r="A681" s="34" t="s">
        <v>4078</v>
      </c>
      <c r="B681" t="s">
        <v>4082</v>
      </c>
    </row>
    <row r="682" spans="1:2" ht="39.6">
      <c r="A682" s="34" t="s">
        <v>4084</v>
      </c>
      <c r="B682" t="s">
        <v>4088</v>
      </c>
    </row>
    <row r="683" spans="1:2" ht="52.9">
      <c r="A683" s="34" t="s">
        <v>4089</v>
      </c>
      <c r="B683" t="s">
        <v>4093</v>
      </c>
    </row>
    <row r="684" spans="1:2" ht="26.45">
      <c r="A684" s="34" t="s">
        <v>4094</v>
      </c>
      <c r="B684" t="s">
        <v>4099</v>
      </c>
    </row>
    <row r="685" spans="1:2" ht="52.9">
      <c r="A685" s="34" t="s">
        <v>4102</v>
      </c>
      <c r="B685" t="s">
        <v>4107</v>
      </c>
    </row>
    <row r="686" spans="1:2">
      <c r="A686" s="34" t="s">
        <v>4109</v>
      </c>
      <c r="B686" t="s">
        <v>4113</v>
      </c>
    </row>
    <row r="687" spans="1:2" ht="52.9">
      <c r="A687" s="34" t="s">
        <v>4114</v>
      </c>
      <c r="B687" t="s">
        <v>4119</v>
      </c>
    </row>
    <row r="688" spans="1:2" ht="52.9">
      <c r="A688" s="34" t="s">
        <v>4120</v>
      </c>
      <c r="B688" t="s">
        <v>4125</v>
      </c>
    </row>
    <row r="689" spans="1:2" ht="26.45">
      <c r="A689" s="34" t="s">
        <v>4127</v>
      </c>
      <c r="B689" t="s">
        <v>4132</v>
      </c>
    </row>
    <row r="690" spans="1:2" ht="52.9">
      <c r="A690" s="34" t="s">
        <v>4133</v>
      </c>
      <c r="B690" t="s">
        <v>4138</v>
      </c>
    </row>
    <row r="691" spans="1:2" ht="39.6">
      <c r="A691" s="34" t="s">
        <v>4139</v>
      </c>
      <c r="B691" t="s">
        <v>4144</v>
      </c>
    </row>
    <row r="692" spans="1:2">
      <c r="A692" s="34" t="s">
        <v>4145</v>
      </c>
      <c r="B692" t="s">
        <v>4149</v>
      </c>
    </row>
    <row r="693" spans="1:2" ht="39.6">
      <c r="A693" s="34" t="s">
        <v>4150</v>
      </c>
      <c r="B693" t="s">
        <v>4154</v>
      </c>
    </row>
    <row r="694" spans="1:2" ht="26.45">
      <c r="A694" s="34" t="s">
        <v>4155</v>
      </c>
      <c r="B694" t="s">
        <v>4160</v>
      </c>
    </row>
    <row r="695" spans="1:2" ht="26.45">
      <c r="A695" s="34" t="s">
        <v>4161</v>
      </c>
      <c r="B695" t="s">
        <v>4166</v>
      </c>
    </row>
    <row r="696" spans="1:2" ht="39.6">
      <c r="A696" s="34" t="s">
        <v>4168</v>
      </c>
      <c r="B696" t="s">
        <v>4173</v>
      </c>
    </row>
    <row r="697" spans="1:2" ht="26.45">
      <c r="A697" s="34" t="s">
        <v>4174</v>
      </c>
      <c r="B697" t="s">
        <v>4179</v>
      </c>
    </row>
    <row r="698" spans="1:2" ht="26.45">
      <c r="A698" s="34" t="s">
        <v>4181</v>
      </c>
      <c r="B698" t="s">
        <v>4186</v>
      </c>
    </row>
    <row r="699" spans="1:2" ht="52.9">
      <c r="A699" s="34" t="s">
        <v>4187</v>
      </c>
      <c r="B699" t="s">
        <v>4192</v>
      </c>
    </row>
    <row r="700" spans="1:2" ht="26.45">
      <c r="A700" s="34" t="s">
        <v>4193</v>
      </c>
      <c r="B700" t="s">
        <v>4198</v>
      </c>
    </row>
    <row r="701" spans="1:2" ht="26.45">
      <c r="A701" s="34" t="s">
        <v>4200</v>
      </c>
      <c r="B701" t="s">
        <v>4205</v>
      </c>
    </row>
    <row r="702" spans="1:2" ht="26.45">
      <c r="A702" s="34" t="s">
        <v>4206</v>
      </c>
      <c r="B702" t="s">
        <v>4211</v>
      </c>
    </row>
    <row r="703" spans="1:2" ht="26.45">
      <c r="A703" s="34" t="s">
        <v>4212</v>
      </c>
      <c r="B703" t="s">
        <v>4216</v>
      </c>
    </row>
    <row r="704" spans="1:2" ht="26.45">
      <c r="A704" s="34" t="s">
        <v>4217</v>
      </c>
      <c r="B704" t="s">
        <v>4222</v>
      </c>
    </row>
    <row r="705" spans="1:2" ht="26.45">
      <c r="A705" s="34" t="s">
        <v>4223</v>
      </c>
      <c r="B705" t="s">
        <v>4228</v>
      </c>
    </row>
    <row r="706" spans="1:2" ht="39.6">
      <c r="A706" s="34" t="s">
        <v>4229</v>
      </c>
      <c r="B706" t="s">
        <v>4234</v>
      </c>
    </row>
    <row r="707" spans="1:2" ht="39.6">
      <c r="A707" s="34" t="s">
        <v>4235</v>
      </c>
      <c r="B707" t="s">
        <v>4240</v>
      </c>
    </row>
    <row r="708" spans="1:2" ht="39.6">
      <c r="A708" s="34" t="s">
        <v>4242</v>
      </c>
      <c r="B708" t="s">
        <v>4247</v>
      </c>
    </row>
    <row r="709" spans="1:2" ht="26.45">
      <c r="A709" s="34" t="s">
        <v>4249</v>
      </c>
      <c r="B709" t="s">
        <v>4254</v>
      </c>
    </row>
    <row r="710" spans="1:2" ht="26.45">
      <c r="A710" s="34" t="s">
        <v>4255</v>
      </c>
      <c r="B710" t="s">
        <v>4260</v>
      </c>
    </row>
    <row r="711" spans="1:2" ht="39.6">
      <c r="A711" s="34" t="s">
        <v>4261</v>
      </c>
      <c r="B711" t="s">
        <v>4266</v>
      </c>
    </row>
    <row r="712" spans="1:2" ht="26.45">
      <c r="A712" s="34" t="s">
        <v>4267</v>
      </c>
      <c r="B712" t="s">
        <v>4272</v>
      </c>
    </row>
    <row r="713" spans="1:2" ht="39.6">
      <c r="A713" s="34" t="s">
        <v>4273</v>
      </c>
      <c r="B713" t="s">
        <v>4278</v>
      </c>
    </row>
    <row r="714" spans="1:2" ht="39.6">
      <c r="A714" s="34" t="s">
        <v>4279</v>
      </c>
      <c r="B714" t="s">
        <v>4284</v>
      </c>
    </row>
    <row r="715" spans="1:2" ht="39.6">
      <c r="A715" s="34" t="s">
        <v>5429</v>
      </c>
      <c r="B715" t="s">
        <v>5430</v>
      </c>
    </row>
    <row r="716" spans="1:2" ht="39.6">
      <c r="A716" s="70" t="s">
        <v>4285</v>
      </c>
      <c r="B716" t="s">
        <v>4290</v>
      </c>
    </row>
    <row r="717" spans="1:2" ht="26.45">
      <c r="A717" s="34" t="s">
        <v>3614</v>
      </c>
      <c r="B717" s="74" t="s">
        <v>3619</v>
      </c>
    </row>
    <row r="718" spans="1:2" ht="26.45">
      <c r="A718" s="34" t="s">
        <v>4295</v>
      </c>
      <c r="B718" s="74" t="s">
        <v>3677</v>
      </c>
    </row>
    <row r="719" spans="1:2" ht="39.6">
      <c r="A719" s="34" t="s">
        <v>4300</v>
      </c>
      <c r="B719" s="74" t="s">
        <v>4305</v>
      </c>
    </row>
    <row r="720" spans="1:2" ht="26.45">
      <c r="A720" s="34" t="s">
        <v>3859</v>
      </c>
      <c r="B720" s="74" t="s">
        <v>3864</v>
      </c>
    </row>
    <row r="721" spans="1:2" ht="39.6">
      <c r="A721" s="34" t="s">
        <v>4310</v>
      </c>
      <c r="B721" s="74" t="s">
        <v>4315</v>
      </c>
    </row>
    <row r="722" spans="1:2" ht="26.45">
      <c r="A722" s="34" t="s">
        <v>4317</v>
      </c>
      <c r="B722" s="74" t="s">
        <v>5431</v>
      </c>
    </row>
    <row r="723" spans="1:2" ht="39.6">
      <c r="A723" s="34" t="s">
        <v>951</v>
      </c>
      <c r="B723" s="74" t="s">
        <v>5432</v>
      </c>
    </row>
    <row r="724" spans="1:2">
      <c r="A724" s="34" t="s">
        <v>3751</v>
      </c>
      <c r="B724" s="74" t="s">
        <v>5433</v>
      </c>
    </row>
    <row r="725" spans="1:2">
      <c r="A725" s="34" t="s">
        <v>4329</v>
      </c>
      <c r="B725" s="74" t="s">
        <v>5434</v>
      </c>
    </row>
    <row r="726" spans="1:2" ht="26.45">
      <c r="A726" s="34" t="s">
        <v>1811</v>
      </c>
      <c r="B726" s="74" t="s">
        <v>5435</v>
      </c>
    </row>
    <row r="727" spans="1:2" ht="39.6">
      <c r="A727" s="34" t="s">
        <v>3339</v>
      </c>
      <c r="B727" s="74" t="s">
        <v>5436</v>
      </c>
    </row>
    <row r="728" spans="1:2" ht="26.45">
      <c r="A728" s="34" t="s">
        <v>3372</v>
      </c>
      <c r="B728" s="74" t="s">
        <v>5437</v>
      </c>
    </row>
    <row r="729" spans="1:2" ht="39.6">
      <c r="A729" s="34" t="s">
        <v>3422</v>
      </c>
      <c r="B729" s="74" t="s">
        <v>5438</v>
      </c>
    </row>
    <row r="730" spans="1:2" ht="20.45" thickBot="1">
      <c r="A730" s="1" t="s">
        <v>16</v>
      </c>
      <c r="B730" s="2" t="s">
        <v>21</v>
      </c>
    </row>
    <row r="731" spans="1:2" ht="40.15" thickTop="1">
      <c r="A731" s="34" t="s">
        <v>4349</v>
      </c>
      <c r="B731" s="4" t="s">
        <v>5439</v>
      </c>
    </row>
    <row r="732" spans="1:2" ht="39.6">
      <c r="A732" s="34" t="s">
        <v>4355</v>
      </c>
      <c r="B732" s="4" t="s">
        <v>5065</v>
      </c>
    </row>
    <row r="733" spans="1:2" ht="52.9">
      <c r="A733" s="34" t="s">
        <v>4358</v>
      </c>
      <c r="B733" s="4" t="s">
        <v>5440</v>
      </c>
    </row>
    <row r="734" spans="1:2" ht="39.6">
      <c r="A734" s="34" t="s">
        <v>4364</v>
      </c>
      <c r="B734" s="4" t="s">
        <v>5441</v>
      </c>
    </row>
    <row r="735" spans="1:2" ht="52.9">
      <c r="A735" s="34" t="s">
        <v>4370</v>
      </c>
      <c r="B735" s="4" t="s">
        <v>5442</v>
      </c>
    </row>
    <row r="736" spans="1:2" ht="39.6">
      <c r="A736" s="34" t="s">
        <v>4377</v>
      </c>
      <c r="B736" s="4" t="s">
        <v>5443</v>
      </c>
    </row>
    <row r="737" spans="1:2" ht="52.9">
      <c r="A737" s="34" t="s">
        <v>4383</v>
      </c>
      <c r="B737" s="4" t="s">
        <v>5444</v>
      </c>
    </row>
    <row r="738" spans="1:2" ht="26.45">
      <c r="A738" s="34" t="s">
        <v>4388</v>
      </c>
      <c r="B738" s="4" t="s">
        <v>5445</v>
      </c>
    </row>
    <row r="739" spans="1:2" ht="26.45">
      <c r="A739" s="34" t="s">
        <v>4394</v>
      </c>
      <c r="B739" s="4" t="s">
        <v>5446</v>
      </c>
    </row>
    <row r="740" spans="1:2" ht="26.45">
      <c r="A740" s="34" t="s">
        <v>4401</v>
      </c>
      <c r="B740" s="4" t="s">
        <v>5447</v>
      </c>
    </row>
    <row r="741" spans="1:2" ht="39.6">
      <c r="A741" s="34" t="s">
        <v>4405</v>
      </c>
      <c r="B741" s="4" t="s">
        <v>5448</v>
      </c>
    </row>
    <row r="742" spans="1:2">
      <c r="A742" s="34" t="s">
        <v>4410</v>
      </c>
      <c r="B742" s="4" t="s">
        <v>5449</v>
      </c>
    </row>
    <row r="743" spans="1:2" ht="39.6">
      <c r="A743" s="34" t="s">
        <v>4416</v>
      </c>
      <c r="B743" s="4" t="s">
        <v>5450</v>
      </c>
    </row>
    <row r="744" spans="1:2" ht="39.6">
      <c r="A744" s="34" t="s">
        <v>4422</v>
      </c>
      <c r="B744" s="4" t="s">
        <v>5451</v>
      </c>
    </row>
    <row r="745" spans="1:2" ht="26.45">
      <c r="A745" s="34" t="s">
        <v>4428</v>
      </c>
      <c r="B745" s="4" t="s">
        <v>5452</v>
      </c>
    </row>
    <row r="746" spans="1:2" ht="26.45">
      <c r="A746" s="34" t="s">
        <v>4434</v>
      </c>
      <c r="B746" s="4" t="s">
        <v>5453</v>
      </c>
    </row>
    <row r="747" spans="1:2" ht="26.45">
      <c r="A747" s="34" t="s">
        <v>4438</v>
      </c>
      <c r="B747" s="4" t="s">
        <v>5454</v>
      </c>
    </row>
    <row r="748" spans="1:2" ht="39.6">
      <c r="A748" s="34" t="s">
        <v>4445</v>
      </c>
      <c r="B748" s="4" t="s">
        <v>5455</v>
      </c>
    </row>
    <row r="749" spans="1:2" ht="39.6">
      <c r="A749" s="34" t="s">
        <v>4448</v>
      </c>
      <c r="B749" s="4" t="s">
        <v>5456</v>
      </c>
    </row>
    <row r="750" spans="1:2" ht="52.9">
      <c r="A750" s="34" t="s">
        <v>4453</v>
      </c>
      <c r="B750" s="4" t="s">
        <v>5457</v>
      </c>
    </row>
    <row r="751" spans="1:2" ht="26.45">
      <c r="A751" s="34" t="s">
        <v>4459</v>
      </c>
      <c r="B751" s="4" t="s">
        <v>5458</v>
      </c>
    </row>
    <row r="752" spans="1:2" ht="26.45">
      <c r="A752" s="34" t="s">
        <v>4465</v>
      </c>
      <c r="B752" s="4" t="s">
        <v>5459</v>
      </c>
    </row>
    <row r="753" spans="1:2" ht="26.45">
      <c r="A753" s="34" t="s">
        <v>4471</v>
      </c>
      <c r="B753" s="4" t="s">
        <v>4931</v>
      </c>
    </row>
    <row r="754" spans="1:2" ht="26.45">
      <c r="A754" s="34" t="s">
        <v>4476</v>
      </c>
      <c r="B754" s="4" t="s">
        <v>5460</v>
      </c>
    </row>
    <row r="755" spans="1:2" ht="26.45">
      <c r="A755" s="34" t="s">
        <v>4482</v>
      </c>
      <c r="B755" s="4" t="s">
        <v>5461</v>
      </c>
    </row>
    <row r="756" spans="1:2" ht="39.6">
      <c r="A756" s="34" t="s">
        <v>4489</v>
      </c>
      <c r="B756" s="4" t="s">
        <v>5462</v>
      </c>
    </row>
    <row r="757" spans="1:2" ht="52.9">
      <c r="A757" s="34" t="s">
        <v>5463</v>
      </c>
      <c r="B757" s="4" t="s">
        <v>5464</v>
      </c>
    </row>
    <row r="758" spans="1:2" ht="39.6">
      <c r="A758" s="34" t="s">
        <v>4495</v>
      </c>
      <c r="B758" s="4" t="s">
        <v>5465</v>
      </c>
    </row>
    <row r="759" spans="1:2" ht="52.9">
      <c r="A759" s="34" t="s">
        <v>4501</v>
      </c>
      <c r="B759" s="4" t="s">
        <v>5466</v>
      </c>
    </row>
    <row r="760" spans="1:2" ht="26.45">
      <c r="A760" s="34" t="s">
        <v>4508</v>
      </c>
      <c r="B760" s="4" t="s">
        <v>5467</v>
      </c>
    </row>
    <row r="761" spans="1:2" ht="52.9">
      <c r="A761" s="34" t="s">
        <v>4513</v>
      </c>
      <c r="B761" s="4" t="s">
        <v>5323</v>
      </c>
    </row>
    <row r="762" spans="1:2" ht="39.6">
      <c r="A762" s="34" t="s">
        <v>4519</v>
      </c>
      <c r="B762" s="4" t="s">
        <v>4945</v>
      </c>
    </row>
    <row r="763" spans="1:2" ht="39.6">
      <c r="A763" s="34" t="s">
        <v>4523</v>
      </c>
      <c r="B763" s="4" t="s">
        <v>5468</v>
      </c>
    </row>
    <row r="764" spans="1:2" ht="26.45">
      <c r="A764" s="34" t="s">
        <v>4529</v>
      </c>
      <c r="B764" s="4" t="s">
        <v>5469</v>
      </c>
    </row>
    <row r="765" spans="1:2" ht="39.6">
      <c r="A765" s="34" t="s">
        <v>5470</v>
      </c>
      <c r="B765" s="4" t="s">
        <v>5471</v>
      </c>
    </row>
    <row r="766" spans="1:2" ht="39.6">
      <c r="A766" s="34" t="s">
        <v>4536</v>
      </c>
      <c r="B766" s="4" t="s">
        <v>5472</v>
      </c>
    </row>
    <row r="767" spans="1:2" ht="26.45">
      <c r="A767" s="34" t="s">
        <v>4542</v>
      </c>
      <c r="B767" s="4" t="s">
        <v>5473</v>
      </c>
    </row>
    <row r="768" spans="1:2" ht="26.45">
      <c r="A768" s="34" t="s">
        <v>4549</v>
      </c>
      <c r="B768" s="4" t="s">
        <v>5474</v>
      </c>
    </row>
    <row r="769" spans="1:2" ht="39.6">
      <c r="A769" s="34" t="s">
        <v>4555</v>
      </c>
      <c r="B769" s="4" t="s">
        <v>5475</v>
      </c>
    </row>
    <row r="770" spans="1:2" ht="39.6">
      <c r="A770" s="34" t="s">
        <v>4560</v>
      </c>
      <c r="B770" s="4" t="s">
        <v>5476</v>
      </c>
    </row>
    <row r="771" spans="1:2" ht="39.6">
      <c r="A771" s="34" t="s">
        <v>4566</v>
      </c>
      <c r="B771" s="4" t="s">
        <v>5477</v>
      </c>
    </row>
    <row r="772" spans="1:2" ht="39.6">
      <c r="A772" s="34" t="s">
        <v>4571</v>
      </c>
      <c r="B772" s="4" t="s">
        <v>5478</v>
      </c>
    </row>
    <row r="773" spans="1:2" ht="26.45">
      <c r="A773" s="34" t="s">
        <v>4578</v>
      </c>
      <c r="B773" s="4" t="s">
        <v>5479</v>
      </c>
    </row>
    <row r="774" spans="1:2" ht="26.45">
      <c r="A774" s="34" t="s">
        <v>4584</v>
      </c>
      <c r="B774" s="4" t="s">
        <v>5382</v>
      </c>
    </row>
    <row r="775" spans="1:2" ht="26.45">
      <c r="A775" s="34" t="s">
        <v>4586</v>
      </c>
      <c r="B775" s="4" t="s">
        <v>5480</v>
      </c>
    </row>
    <row r="776" spans="1:2" ht="26.45">
      <c r="A776" s="34" t="s">
        <v>4592</v>
      </c>
      <c r="B776" s="4" t="s">
        <v>5481</v>
      </c>
    </row>
    <row r="777" spans="1:2" ht="26.45">
      <c r="A777" s="34" t="s">
        <v>4598</v>
      </c>
      <c r="B777" s="4" t="s">
        <v>5482</v>
      </c>
    </row>
    <row r="778" spans="1:2" ht="26.45">
      <c r="A778" s="34" t="s">
        <v>4604</v>
      </c>
      <c r="B778" s="4" t="s">
        <v>5483</v>
      </c>
    </row>
    <row r="779" spans="1:2" ht="66">
      <c r="A779" s="34" t="s">
        <v>4610</v>
      </c>
      <c r="B779" s="4" t="s">
        <v>5484</v>
      </c>
    </row>
    <row r="780" spans="1:2" ht="26.45">
      <c r="A780" s="34" t="s">
        <v>4616</v>
      </c>
      <c r="B780" s="4" t="s">
        <v>5485</v>
      </c>
    </row>
    <row r="781" spans="1:2" ht="52.9">
      <c r="A781" s="34" t="s">
        <v>4624</v>
      </c>
      <c r="B781" s="4" t="s">
        <v>5486</v>
      </c>
    </row>
    <row r="782" spans="1:2" ht="52.9">
      <c r="A782" s="34" t="s">
        <v>4630</v>
      </c>
      <c r="B782" s="4" t="s">
        <v>5487</v>
      </c>
    </row>
    <row r="783" spans="1:2" ht="39.6">
      <c r="A783" s="34" t="s">
        <v>4634</v>
      </c>
      <c r="B783" s="4" t="s">
        <v>5488</v>
      </c>
    </row>
    <row r="784" spans="1:2" ht="39.6">
      <c r="A784" s="34" t="s">
        <v>4640</v>
      </c>
      <c r="B784" s="4" t="s">
        <v>5489</v>
      </c>
    </row>
    <row r="785" spans="1:2" ht="26.45">
      <c r="A785" s="34" t="s">
        <v>4646</v>
      </c>
      <c r="B785" s="4" t="s">
        <v>5490</v>
      </c>
    </row>
    <row r="786" spans="1:2" ht="39.6">
      <c r="A786" s="34" t="s">
        <v>4652</v>
      </c>
      <c r="B786" s="4" t="s">
        <v>5491</v>
      </c>
    </row>
    <row r="787" spans="1:2" ht="39.6">
      <c r="A787" s="34" t="s">
        <v>4658</v>
      </c>
      <c r="B787" s="4" t="s">
        <v>5492</v>
      </c>
    </row>
    <row r="788" spans="1:2" ht="26.45">
      <c r="A788" s="34" t="s">
        <v>4664</v>
      </c>
      <c r="B788" s="4" t="s">
        <v>5493</v>
      </c>
    </row>
    <row r="789" spans="1:2" ht="26.45">
      <c r="A789" s="34" t="s">
        <v>4670</v>
      </c>
      <c r="B789" s="4" t="s">
        <v>5494</v>
      </c>
    </row>
    <row r="790" spans="1:2" ht="92.45">
      <c r="A790" s="34" t="s">
        <v>3559</v>
      </c>
      <c r="B790" s="4" t="s">
        <v>5383</v>
      </c>
    </row>
    <row r="791" spans="1:2" ht="39.6">
      <c r="A791" s="34" t="s">
        <v>4676</v>
      </c>
      <c r="B791" s="4" t="s">
        <v>5495</v>
      </c>
    </row>
    <row r="792" spans="1:2" ht="66">
      <c r="A792" s="34" t="s">
        <v>4682</v>
      </c>
      <c r="B792" s="4" t="s">
        <v>5496</v>
      </c>
    </row>
    <row r="793" spans="1:2" ht="26.45">
      <c r="A793" s="70" t="s">
        <v>4687</v>
      </c>
      <c r="B793" s="4" t="s">
        <v>5497</v>
      </c>
    </row>
    <row r="794" spans="1:2" ht="39.6">
      <c r="A794" s="34" t="s">
        <v>4693</v>
      </c>
      <c r="B794" s="4" t="s">
        <v>5498</v>
      </c>
    </row>
    <row r="795" spans="1:2" ht="26.45">
      <c r="A795" s="34" t="s">
        <v>4699</v>
      </c>
      <c r="B795" s="4" t="s">
        <v>5499</v>
      </c>
    </row>
    <row r="796" spans="1:2" ht="26.45">
      <c r="A796" s="34" t="s">
        <v>4705</v>
      </c>
      <c r="B796" s="4" t="s">
        <v>5500</v>
      </c>
    </row>
    <row r="797" spans="1:2" ht="39.6">
      <c r="A797" s="70" t="s">
        <v>4708</v>
      </c>
      <c r="B797" s="4" t="s">
        <v>5501</v>
      </c>
    </row>
    <row r="798" spans="1:2" ht="52.9">
      <c r="A798" s="34" t="s">
        <v>4714</v>
      </c>
      <c r="B798" s="4" t="s">
        <v>5502</v>
      </c>
    </row>
    <row r="799" spans="1:2" ht="26.45">
      <c r="A799" s="34" t="s">
        <v>4721</v>
      </c>
      <c r="B799" s="4" t="s">
        <v>5503</v>
      </c>
    </row>
    <row r="800" spans="1:2" ht="26.45">
      <c r="A800" s="34" t="s">
        <v>4727</v>
      </c>
      <c r="B800" s="4" t="s">
        <v>2609</v>
      </c>
    </row>
    <row r="801" spans="1:2" ht="52.9">
      <c r="A801" s="34" t="s">
        <v>4733</v>
      </c>
      <c r="B801" s="4" t="s">
        <v>4738</v>
      </c>
    </row>
    <row r="802" spans="1:2">
      <c r="A802" s="4" t="s">
        <v>4741</v>
      </c>
      <c r="B802" s="52" t="s">
        <v>5504</v>
      </c>
    </row>
    <row r="803" spans="1:2">
      <c r="A803" s="4" t="s">
        <v>4747</v>
      </c>
      <c r="B803" s="52" t="s">
        <v>5505</v>
      </c>
    </row>
    <row r="804" spans="1:2">
      <c r="A804" s="4" t="s">
        <v>4753</v>
      </c>
      <c r="B804" s="52" t="s">
        <v>5506</v>
      </c>
    </row>
    <row r="805" spans="1:2">
      <c r="A805" s="4" t="s">
        <v>4759</v>
      </c>
      <c r="B805" s="52" t="s">
        <v>5507</v>
      </c>
    </row>
    <row r="806" spans="1:2">
      <c r="A806" s="4" t="s">
        <v>4765</v>
      </c>
      <c r="B806" s="52" t="s">
        <v>5508</v>
      </c>
    </row>
    <row r="807" spans="1:2">
      <c r="A807" s="4" t="s">
        <v>4771</v>
      </c>
      <c r="B807" s="52" t="s">
        <v>5509</v>
      </c>
    </row>
    <row r="808" spans="1:2">
      <c r="A808" s="4" t="s">
        <v>4777</v>
      </c>
      <c r="B808" s="52" t="s">
        <v>5510</v>
      </c>
    </row>
    <row r="809" spans="1:2">
      <c r="A809" s="4" t="s">
        <v>4784</v>
      </c>
      <c r="B809" s="52" t="s">
        <v>5511</v>
      </c>
    </row>
    <row r="810" spans="1:2">
      <c r="A810" s="4" t="s">
        <v>4791</v>
      </c>
      <c r="B810" s="52" t="s">
        <v>5512</v>
      </c>
    </row>
    <row r="811" spans="1:2">
      <c r="A811" s="4" t="s">
        <v>4798</v>
      </c>
      <c r="B811" s="52" t="s">
        <v>5513</v>
      </c>
    </row>
    <row r="812" spans="1:2">
      <c r="A812" s="4" t="s">
        <v>4803</v>
      </c>
      <c r="B812" s="52" t="s">
        <v>5514</v>
      </c>
    </row>
    <row r="813" spans="1:2">
      <c r="A813" s="4" t="s">
        <v>4810</v>
      </c>
      <c r="B813" s="52" t="s">
        <v>5515</v>
      </c>
    </row>
    <row r="814" spans="1:2">
      <c r="A814" s="4" t="s">
        <v>4816</v>
      </c>
      <c r="B814" s="52" t="s">
        <v>5516</v>
      </c>
    </row>
    <row r="815" spans="1:2">
      <c r="A815" s="4" t="s">
        <v>4822</v>
      </c>
      <c r="B815" s="52" t="s">
        <v>5517</v>
      </c>
    </row>
    <row r="816" spans="1:2">
      <c r="A816" s="4" t="s">
        <v>4828</v>
      </c>
      <c r="B816" s="52" t="s">
        <v>5518</v>
      </c>
    </row>
    <row r="817" spans="1:2">
      <c r="A817" s="4" t="s">
        <v>4834</v>
      </c>
      <c r="B817" s="52" t="s">
        <v>5519</v>
      </c>
    </row>
    <row r="818" spans="1:2">
      <c r="A818" s="4" t="s">
        <v>4840</v>
      </c>
      <c r="B818" s="52" t="s">
        <v>5520</v>
      </c>
    </row>
    <row r="819" spans="1:2">
      <c r="A819" s="4" t="s">
        <v>4846</v>
      </c>
      <c r="B819" s="52" t="s">
        <v>5521</v>
      </c>
    </row>
    <row r="820" spans="1:2">
      <c r="A820" s="4" t="s">
        <v>4852</v>
      </c>
      <c r="B820" s="52" t="s">
        <v>5522</v>
      </c>
    </row>
    <row r="821" spans="1:2">
      <c r="A821" s="4" t="s">
        <v>4858</v>
      </c>
      <c r="B821" s="52" t="s">
        <v>5523</v>
      </c>
    </row>
    <row r="822" spans="1:2">
      <c r="A822" s="4" t="s">
        <v>4864</v>
      </c>
      <c r="B822" s="52" t="s">
        <v>5524</v>
      </c>
    </row>
    <row r="823" spans="1:2">
      <c r="A823" s="4" t="s">
        <v>4869</v>
      </c>
      <c r="B823" s="52" t="s">
        <v>5525</v>
      </c>
    </row>
    <row r="824" spans="1:2">
      <c r="A824" s="4" t="s">
        <v>4876</v>
      </c>
      <c r="B824" s="52" t="s">
        <v>5526</v>
      </c>
    </row>
  </sheetData>
  <hyperlinks>
    <hyperlink ref="B2" r:id="rId1" xr:uid="{FB6D1131-A6F3-42F0-AE78-A5140DF25761}"/>
    <hyperlink ref="B3" r:id="rId2" xr:uid="{F1927F6F-6A72-4FE5-8833-3424FB4B36E7}"/>
    <hyperlink ref="B4" r:id="rId3" xr:uid="{3129F2B5-4588-4EBA-9C82-F1436C5EA7E7}"/>
    <hyperlink ref="B5" r:id="rId4" xr:uid="{126988F4-3CB7-4E46-9A70-53302E909637}"/>
    <hyperlink ref="B6" r:id="rId5" xr:uid="{995E68D5-379F-4047-82BA-35E467030917}"/>
    <hyperlink ref="B7" r:id="rId6" xr:uid="{1E11F525-1265-4177-9225-EF08F1EA66A5}"/>
    <hyperlink ref="B8" r:id="rId7" xr:uid="{D77A3F05-623B-43A1-B6A0-FD10C9C6EA16}"/>
    <hyperlink ref="B9" r:id="rId8" xr:uid="{04B535B8-EE53-4615-8903-F5126B7036F0}"/>
    <hyperlink ref="B10" r:id="rId9" xr:uid="{0DEC2AC7-2ECD-4784-8EB1-C1D7FCA78895}"/>
    <hyperlink ref="B11" r:id="rId10" xr:uid="{ACA6F08B-9B52-4FAF-AD15-0C8941FABB1C}"/>
    <hyperlink ref="B12" r:id="rId11" xr:uid="{9C1A9387-FB66-4D40-9AB3-D8A6428612FD}"/>
    <hyperlink ref="B13" r:id="rId12" xr:uid="{64FDE248-0877-4C05-86CC-ECA524332666}"/>
    <hyperlink ref="B14" r:id="rId13" xr:uid="{AF158FF1-0EEF-4FD6-B0CF-8622371BF453}"/>
    <hyperlink ref="B15" r:id="rId14" xr:uid="{99D89F99-DD12-4843-A24E-28DF086A417B}"/>
    <hyperlink ref="B16" r:id="rId15" xr:uid="{F0EDC4FE-C3A1-4494-BD8C-A9A5B11DD207}"/>
    <hyperlink ref="B17" r:id="rId16" xr:uid="{07CB3804-4C82-4C84-8D32-0BE8B72FCF84}"/>
    <hyperlink ref="B18" r:id="rId17" xr:uid="{AF1069C6-7654-4855-A64B-A273ECE01C17}"/>
    <hyperlink ref="B19" r:id="rId18" xr:uid="{5DD0852D-E1F3-4E57-8DF6-1307048340B2}"/>
    <hyperlink ref="B20" r:id="rId19" xr:uid="{8C5D66C4-A0F7-4072-B869-D0B0E903A45B}"/>
    <hyperlink ref="B21" r:id="rId20" xr:uid="{86A39B9C-BBD2-4273-80B7-E385889E76E5}"/>
    <hyperlink ref="B22" r:id="rId21" xr:uid="{030BBEB2-A33C-4940-A6B4-0FA24ACC9004}"/>
    <hyperlink ref="B23" r:id="rId22" xr:uid="{0726C0B3-6ABB-4394-92BE-FA7C3BF04DAC}"/>
    <hyperlink ref="B24" r:id="rId23" xr:uid="{9221288D-DB4E-408A-8F0C-342DE626F532}"/>
    <hyperlink ref="B25" r:id="rId24" xr:uid="{F32D7EE5-3134-4327-8B32-5937FEEBF80F}"/>
    <hyperlink ref="B26" r:id="rId25" xr:uid="{ED4B1C87-F554-4957-AD28-7866A091BD97}"/>
    <hyperlink ref="B27" r:id="rId26" xr:uid="{204FDC47-1559-452D-A2BC-A171FA4D0185}"/>
    <hyperlink ref="B28" r:id="rId27" xr:uid="{9CE517CD-E8D2-4D9B-976D-F4E14FD742CD}"/>
    <hyperlink ref="B29" r:id="rId28" xr:uid="{551C75F8-8089-4FA1-B50A-CE66E2FB54C2}"/>
    <hyperlink ref="B30" r:id="rId29" xr:uid="{0136959F-798F-4CE1-A1DC-E8D6E40FCA76}"/>
    <hyperlink ref="B31" r:id="rId30" xr:uid="{0986E630-F462-4537-B98B-8D9A85590815}"/>
    <hyperlink ref="B32" r:id="rId31" xr:uid="{A899CDD3-0B82-43D4-83C3-7703C6DFCAB9}"/>
    <hyperlink ref="B33" r:id="rId32" xr:uid="{0160F928-649F-48A9-A709-DC6183F620D9}"/>
    <hyperlink ref="B34" r:id="rId33" xr:uid="{BD65DAFC-48D3-4646-AFB2-B776A9088195}"/>
    <hyperlink ref="B35" r:id="rId34" xr:uid="{9ADB67A2-7EEA-4CD5-ADBA-47ADA35F1F6C}"/>
    <hyperlink ref="B36" r:id="rId35" xr:uid="{053AC435-9922-44F9-91F3-84A3A5F36FDB}"/>
    <hyperlink ref="B37" r:id="rId36" xr:uid="{970E84A9-2F54-451B-BCCC-D5D86DE3B5DA}"/>
    <hyperlink ref="B38" r:id="rId37" xr:uid="{26CBD12D-4351-4B13-A8DF-CC664D530F54}"/>
    <hyperlink ref="B39" r:id="rId38" xr:uid="{18BA1CC0-2A80-449D-8640-B67B2BDE4BF6}"/>
    <hyperlink ref="B40" r:id="rId39" xr:uid="{06F88839-6A8C-424F-A705-96586C22C06D}"/>
    <hyperlink ref="B41" r:id="rId40" xr:uid="{19364A23-ABDF-41ED-9EC1-1D04D561EA27}"/>
    <hyperlink ref="B42" r:id="rId41" xr:uid="{B4E333DB-C648-456B-A943-5E05B59F5D20}"/>
    <hyperlink ref="B43" r:id="rId42" xr:uid="{85816E86-2AA7-42C7-ABAF-01531B4A5F4B}"/>
    <hyperlink ref="B44" r:id="rId43" xr:uid="{E52BA053-F012-4569-87CF-0883B445A1CA}"/>
    <hyperlink ref="B45" r:id="rId44" xr:uid="{FB6D78E1-02BF-40EB-BAFF-14F11A322992}"/>
    <hyperlink ref="B46" r:id="rId45" xr:uid="{404B34B1-A311-45BC-878C-83B222A191BA}"/>
    <hyperlink ref="B47" r:id="rId46" xr:uid="{7F642DF3-3E43-4986-B0F6-F0B03B6C0D2A}"/>
    <hyperlink ref="B48" r:id="rId47" xr:uid="{69DBBECF-2557-4408-B808-FE552516929C}"/>
    <hyperlink ref="B49" r:id="rId48" xr:uid="{63E53C54-27CA-4AE0-AAB1-273D0AB8BA1D}"/>
    <hyperlink ref="B50" r:id="rId49" xr:uid="{491C99B3-DD0B-4864-A1AC-B8B0E10E3101}"/>
    <hyperlink ref="B51" r:id="rId50" xr:uid="{A5370959-315E-4651-B27B-588D7ED6778C}"/>
    <hyperlink ref="B52" r:id="rId51" xr:uid="{D47C6DDA-4ACA-450D-A4D0-9A3DFB451D07}"/>
    <hyperlink ref="B53" r:id="rId52" xr:uid="{C328D8C1-46DB-4361-B28F-B9E27F51D992}"/>
    <hyperlink ref="B54" r:id="rId53" xr:uid="{B59BDD35-2FDF-446D-96A3-381FEFA9EE74}"/>
    <hyperlink ref="B55" r:id="rId54" xr:uid="{D580DF4C-B545-4D41-B03F-DE19F58562EB}"/>
    <hyperlink ref="B56" r:id="rId55" xr:uid="{E34E6144-0854-4FAD-9BAC-5D6CA7316385}"/>
    <hyperlink ref="B57" r:id="rId56" xr:uid="{D98C0E34-EF60-442D-B8FF-21676A2A8FE3}"/>
    <hyperlink ref="B58" r:id="rId57" xr:uid="{EF479640-283F-4EA9-A395-241CD666CB1E}"/>
    <hyperlink ref="B59" r:id="rId58" xr:uid="{EFF8F400-5077-4E22-BE94-E8F013973B0E}"/>
    <hyperlink ref="B60" r:id="rId59" xr:uid="{920E8250-9E0C-4721-A281-05C5F109D7FB}"/>
    <hyperlink ref="B61" r:id="rId60" xr:uid="{C6531EE6-439C-497E-AB1B-7FF39D4BB144}"/>
    <hyperlink ref="B62" r:id="rId61" xr:uid="{25AB1237-B6DA-4A60-8334-2BCC8CA5D0D2}"/>
    <hyperlink ref="B63" r:id="rId62" xr:uid="{058199AA-9303-4EEE-BF05-51CC3715F059}"/>
    <hyperlink ref="B64" r:id="rId63" xr:uid="{B9CE06EF-685E-4DA9-A4B2-EA213243200F}"/>
    <hyperlink ref="B65" r:id="rId64" xr:uid="{EC4DD0E1-908B-48E5-8F98-84371065D335}"/>
    <hyperlink ref="B66" r:id="rId65" xr:uid="{D9F019CF-614B-46F1-9185-92D858B7619A}"/>
    <hyperlink ref="B67" r:id="rId66" xr:uid="{B982BA2D-EA3A-4340-825B-476AA62D8A78}"/>
    <hyperlink ref="B68" r:id="rId67" xr:uid="{93FDD5DE-F347-4354-8CAF-5282A9CBD29B}"/>
    <hyperlink ref="B69" r:id="rId68" xr:uid="{19CCB087-E437-4B00-8F2B-9CA2012072C2}"/>
    <hyperlink ref="B70" r:id="rId69" xr:uid="{99A333E1-BE53-4EF2-B177-7FB992D08C95}"/>
    <hyperlink ref="B71" r:id="rId70" xr:uid="{BDCF16BC-A9D8-484D-8716-5C4DB2E90D17}"/>
    <hyperlink ref="B72" r:id="rId71" xr:uid="{8B4C4055-A5E0-4868-B53A-ECDF9E44AB02}"/>
    <hyperlink ref="B73" r:id="rId72" xr:uid="{64D69B13-E889-4485-ADF1-18C1739BF19D}"/>
    <hyperlink ref="B74" r:id="rId73" xr:uid="{97D7CFC9-C43E-4F16-84C9-E6D17B9A2076}"/>
    <hyperlink ref="B75" r:id="rId74" xr:uid="{F64581A7-8D02-4356-8C23-5B498DBAA492}"/>
    <hyperlink ref="B76" r:id="rId75" xr:uid="{C4BB23BF-2DA6-4F41-898E-64DBD9A7530F}"/>
    <hyperlink ref="B77" r:id="rId76" xr:uid="{F962CC5B-51FB-4624-88FE-225726A37672}"/>
    <hyperlink ref="B78" r:id="rId77" xr:uid="{8E63B062-D02E-4565-99B6-6FC6A8DA626F}"/>
    <hyperlink ref="B79" r:id="rId78" xr:uid="{79449751-F652-4479-A1E6-AAC556ECDBFF}"/>
    <hyperlink ref="B80" r:id="rId79" xr:uid="{2473994D-A6E8-4142-9B83-881E6F17A894}"/>
    <hyperlink ref="B81" r:id="rId80" xr:uid="{7F5279FA-779C-4017-8A9B-FC8DF8FFFA86}"/>
    <hyperlink ref="B82" r:id="rId81" xr:uid="{723D99E4-ADCD-45AA-948B-F7E0081A81F7}"/>
    <hyperlink ref="B83" r:id="rId82" xr:uid="{62A238BF-7225-496D-B184-DE55546B7B57}"/>
    <hyperlink ref="B84" r:id="rId83" xr:uid="{BFA72FC1-29C3-4FE8-8121-C3E7EEC3DB8E}"/>
    <hyperlink ref="B85" r:id="rId84" xr:uid="{C9B612CF-CD73-455F-8FE9-70888C466667}"/>
    <hyperlink ref="B86" r:id="rId85" xr:uid="{8B525FE4-D880-495D-8BF7-23CE09724FE3}"/>
    <hyperlink ref="B87" r:id="rId86" xr:uid="{9E641078-5166-42F0-B360-D7A784E33A48}"/>
    <hyperlink ref="B88" r:id="rId87" xr:uid="{0AB6F222-0EA4-444A-B050-7B22D561FB20}"/>
    <hyperlink ref="B89" r:id="rId88" xr:uid="{29A1B420-3B60-48AC-A999-C1D457306086}"/>
    <hyperlink ref="B90" r:id="rId89" xr:uid="{5ED838E2-2165-44E2-B90A-D7D5F3CCDF8B}"/>
    <hyperlink ref="B91" r:id="rId90" xr:uid="{90EB57FA-AFB5-4C25-A0BE-898C5598903D}"/>
    <hyperlink ref="B92" r:id="rId91" xr:uid="{A1A5B045-0164-46DA-9EF5-6ACBA2A7699E}"/>
    <hyperlink ref="B93" r:id="rId92" xr:uid="{75A299E0-847C-446F-9DB5-5D552F0E3BDC}"/>
    <hyperlink ref="B94" r:id="rId93" xr:uid="{26BF7347-C087-4856-95AA-77CA8E3CCEB5}"/>
    <hyperlink ref="B95" r:id="rId94" xr:uid="{8292A759-D17F-4299-82CA-3ECC3F8E20C6}"/>
    <hyperlink ref="B96" r:id="rId95" xr:uid="{9FB14431-04FC-413D-A783-9AF5CE712494}"/>
    <hyperlink ref="B97" r:id="rId96" xr:uid="{6173893E-1201-4BFC-BE58-ED39B59CD368}"/>
    <hyperlink ref="B98" r:id="rId97" xr:uid="{4C455786-059F-47AD-8917-1960F0AA243D}"/>
    <hyperlink ref="B99" r:id="rId98" xr:uid="{58395205-065D-4BFE-81E5-A9ABE6F84614}"/>
    <hyperlink ref="B100" r:id="rId99" xr:uid="{424A4B41-928C-4A6E-A1A1-EFF5F066B175}"/>
    <hyperlink ref="B101" r:id="rId100" xr:uid="{952D608D-A79C-4AF6-9BA1-7C567ACDCFAF}"/>
    <hyperlink ref="B102" r:id="rId101" xr:uid="{3174D6A8-90F2-4D5B-B3B1-F23308D98CE9}"/>
    <hyperlink ref="B103" r:id="rId102" xr:uid="{4F620BAB-C3B3-4F70-8532-7D68193753EE}"/>
    <hyperlink ref="B104" r:id="rId103" xr:uid="{1D9A60AB-989C-42A9-BCFB-D85F1412833F}"/>
    <hyperlink ref="B105" r:id="rId104" xr:uid="{55933A65-E7A9-4549-BAFB-85FD7C67D9DA}"/>
    <hyperlink ref="B106" r:id="rId105" xr:uid="{5F0859F9-E215-4E88-9B0B-B7A42D7592C2}"/>
    <hyperlink ref="B107" r:id="rId106" xr:uid="{DDF37744-5AC3-4F49-BAB3-BB8674FEB042}"/>
    <hyperlink ref="B108" r:id="rId107" xr:uid="{3D7766F2-F419-4708-B2AC-F8F67568F515}"/>
    <hyperlink ref="B109" r:id="rId108" xr:uid="{6BD60F72-6EFA-407E-9F05-22A537DE4443}"/>
    <hyperlink ref="B110" r:id="rId109" xr:uid="{3EADC0B1-7802-4E40-AEFE-6CC23C715058}"/>
    <hyperlink ref="B111" r:id="rId110" xr:uid="{C6998991-81D2-4256-A556-A7266F6599AF}"/>
    <hyperlink ref="B112" r:id="rId111" xr:uid="{8642EADF-4DE5-4DC8-BEC1-912A796080FC}"/>
    <hyperlink ref="B113" r:id="rId112" xr:uid="{A89B9A49-7BBE-4D71-9670-38F9131A7FAE}"/>
    <hyperlink ref="B114" r:id="rId113" xr:uid="{D51B93EB-A20E-4AB7-8D72-57AAB6C57DBF}"/>
    <hyperlink ref="B115" r:id="rId114" xr:uid="{941E7487-ED2F-4902-A045-864E134DC20D}"/>
    <hyperlink ref="B116" r:id="rId115" xr:uid="{3543FA5D-2218-44C1-8FCC-7A28E354A997}"/>
    <hyperlink ref="B117" r:id="rId116" xr:uid="{7A068502-5842-44C4-ABAA-7B331ABF762E}"/>
    <hyperlink ref="B118" r:id="rId117" xr:uid="{B700BD36-3FC9-46C8-8476-DC67BE909BFA}"/>
    <hyperlink ref="B119" r:id="rId118" xr:uid="{9A904665-F6C7-4B3D-A2D9-0099DE19B17F}"/>
    <hyperlink ref="B120" r:id="rId119" xr:uid="{6C7B86CC-E1B6-4479-B4E1-3379B4FDBBE7}"/>
    <hyperlink ref="B121" r:id="rId120" xr:uid="{800A2A80-EBF6-4895-B152-7ED62BDD5A1E}"/>
    <hyperlink ref="B122" r:id="rId121" xr:uid="{B67AC2D8-99FE-4174-85F1-EAE1DD62786A}"/>
    <hyperlink ref="B123" r:id="rId122" xr:uid="{9B70B02C-5C02-4449-BA1E-5DFD5EF2146A}"/>
    <hyperlink ref="B124" r:id="rId123" xr:uid="{570C00EC-369A-4E2C-9BEC-593F00F8462C}"/>
    <hyperlink ref="B125" r:id="rId124" xr:uid="{D3D0E6D7-A462-4B75-B0B0-35C3E4F63D89}"/>
    <hyperlink ref="B126" r:id="rId125" xr:uid="{1BE34E62-0B90-4BB9-85F5-9D1A7C0BEACA}"/>
    <hyperlink ref="B127" r:id="rId126" xr:uid="{FFD1131A-43E8-4159-9BB9-D946BC418003}"/>
    <hyperlink ref="B128" r:id="rId127" xr:uid="{A4C6E69C-4503-4C1E-9C6A-7AB76D1BE89D}"/>
    <hyperlink ref="B129" r:id="rId128" xr:uid="{41B4BA8C-7184-416D-94A4-12EF55D49086}"/>
    <hyperlink ref="B130" r:id="rId129" xr:uid="{4944B6E8-2B58-4A3D-B6BE-35972783E696}"/>
    <hyperlink ref="B131" r:id="rId130" xr:uid="{A2459DAB-2030-4FF4-9068-99BCE72805F8}"/>
    <hyperlink ref="B132" r:id="rId131" xr:uid="{E6950D90-8711-47A6-B0F1-9B83C0C5CB57}"/>
    <hyperlink ref="B133" r:id="rId132" xr:uid="{6CD3C678-2962-4F9B-A51E-5BF264946F4A}"/>
    <hyperlink ref="B134" r:id="rId133" xr:uid="{F52B3595-3383-4197-B9D5-A5367748AB82}"/>
    <hyperlink ref="B135" r:id="rId134" xr:uid="{7518B9E4-F67B-457B-8A3F-26EFCCCEABFF}"/>
    <hyperlink ref="B136" r:id="rId135" xr:uid="{D416C232-CA28-46DE-BFEC-6C83E3BF7781}"/>
    <hyperlink ref="B137" r:id="rId136" xr:uid="{5A109E14-FD81-4CA2-A4F0-BD1534E6C612}"/>
    <hyperlink ref="B138" r:id="rId137" xr:uid="{F44305BD-B086-4F86-8DEE-6494CAD0686C}"/>
    <hyperlink ref="B139" r:id="rId138" xr:uid="{4A466723-B3B0-4E7F-83A6-04EAF0A5B892}"/>
    <hyperlink ref="B140" r:id="rId139" xr:uid="{B37CE5B2-3E55-430A-A29D-A7A210360661}"/>
    <hyperlink ref="B141" r:id="rId140" xr:uid="{777EFC11-59A3-4294-A594-F18A7F2B2B2F}"/>
    <hyperlink ref="B142" r:id="rId141" xr:uid="{CAE61B08-139E-47DB-825E-5E1C29C53AAE}"/>
    <hyperlink ref="B143" r:id="rId142" xr:uid="{F164E825-C71D-4E4C-AFC5-1A3E9005482F}"/>
    <hyperlink ref="B144" r:id="rId143" xr:uid="{AEBC9B8E-E4A9-4D5F-892F-1DEF603652C2}"/>
    <hyperlink ref="B145" r:id="rId144" xr:uid="{B4729A20-D58F-407F-BBF9-538E600F5980}"/>
    <hyperlink ref="B146" r:id="rId145" xr:uid="{56AF5B2E-48EA-4CA2-ADFB-03904001DC10}"/>
    <hyperlink ref="B147" r:id="rId146" xr:uid="{DA44F645-44A7-4249-8AC6-BAB3631EFB23}"/>
    <hyperlink ref="B148" r:id="rId147" xr:uid="{861C5412-D8D0-46CD-AE77-396742C7AF52}"/>
    <hyperlink ref="B149" r:id="rId148" xr:uid="{75E151F3-91C9-47E5-B216-5E2ED149A4D9}"/>
    <hyperlink ref="B150" r:id="rId149" xr:uid="{0B11C71A-E979-424A-AB40-FD6755790B69}"/>
    <hyperlink ref="B151" r:id="rId150" xr:uid="{5EEB05E7-7D1B-4DB5-82EC-8FD89547910B}"/>
    <hyperlink ref="B152" r:id="rId151" xr:uid="{8C8F7F52-4EBA-449C-8F2F-A5DBB8167C43}"/>
    <hyperlink ref="B153" r:id="rId152" xr:uid="{1A1AF1FB-D353-450A-ACE7-C4CF0E65AFA5}"/>
    <hyperlink ref="B154" r:id="rId153" xr:uid="{15FB59EA-9DE5-4A2D-BDF9-14240335AF8B}"/>
    <hyperlink ref="B155" r:id="rId154" xr:uid="{359DD2D4-47C0-4D1C-A442-47B822D4451E}"/>
    <hyperlink ref="B156" r:id="rId155" xr:uid="{4674A983-F9E8-4A83-A1F3-44F04F6A9021}"/>
    <hyperlink ref="B157" r:id="rId156" xr:uid="{5E71FB0C-C097-4192-9589-F3C91734CE76}"/>
    <hyperlink ref="B158" r:id="rId157" xr:uid="{B27F85D2-CA50-4F4F-A922-33C401A67CA4}"/>
    <hyperlink ref="B159" r:id="rId158" xr:uid="{FE1E02A7-18BC-47BD-AF56-A7556EB94652}"/>
    <hyperlink ref="B160" r:id="rId159" xr:uid="{D8E648E1-9AA9-4A69-8CCB-9013D11D092D}"/>
    <hyperlink ref="B161" r:id="rId160" xr:uid="{5F2F105B-52CC-4BAC-905C-06947B0F60AD}"/>
    <hyperlink ref="B162" r:id="rId161" xr:uid="{07DBE02A-CA0C-419B-BB12-98B4C1122630}"/>
    <hyperlink ref="B163" r:id="rId162" xr:uid="{50887B3F-233C-4397-9C04-F917A14538A8}"/>
    <hyperlink ref="B164" r:id="rId163" xr:uid="{CDF4BD70-7C9A-498F-BF41-00D5AAD30D97}"/>
    <hyperlink ref="B165" r:id="rId164" xr:uid="{EEFA70D4-F659-40C1-B2D5-F55252E0F94E}"/>
    <hyperlink ref="B166" r:id="rId165" xr:uid="{659E517E-CC0B-4885-8E9F-C4E85BDADE15}"/>
    <hyperlink ref="B167" r:id="rId166" xr:uid="{A5F7DC87-E339-43AB-9CCA-D9D1B9D35A04}"/>
    <hyperlink ref="B168" r:id="rId167" xr:uid="{B5DDE3BE-02B2-4722-A4A3-74B492E97931}"/>
    <hyperlink ref="B169" r:id="rId168" xr:uid="{7EDC3574-4555-45BF-843D-B399FDADDEE2}"/>
    <hyperlink ref="B170" r:id="rId169" xr:uid="{513D348F-2BBE-470C-91A1-31FFC28EE06C}"/>
    <hyperlink ref="B171" r:id="rId170" xr:uid="{D9EFE985-2B82-42B0-9B28-54C0746B66BE}"/>
    <hyperlink ref="B172" r:id="rId171" xr:uid="{9558E690-743E-49B6-A8C3-C219BED02E90}"/>
    <hyperlink ref="B173" r:id="rId172" xr:uid="{D9F3C5FC-2BD6-4A0E-87EB-9AF03F95FE1A}"/>
    <hyperlink ref="B174" r:id="rId173" xr:uid="{920593E0-A85A-4033-A41D-FBFC9D0089D7}"/>
    <hyperlink ref="B175" r:id="rId174" xr:uid="{A0CB2D24-C76D-4C81-B283-87936239F8D4}"/>
    <hyperlink ref="B176" r:id="rId175" xr:uid="{58E81B46-C584-4BA9-91C0-94CFA6ABEDFF}"/>
    <hyperlink ref="B177" r:id="rId176" xr:uid="{108B6DD9-2FF8-41EC-8B6F-836E95A14F40}"/>
    <hyperlink ref="B178" r:id="rId177" xr:uid="{2163AB6D-5168-4D95-8B8A-6EF2D20E2D00}"/>
    <hyperlink ref="B179" r:id="rId178" xr:uid="{9C4E4C75-57AA-4DD4-A28A-82C26E8C3655}"/>
    <hyperlink ref="B180" r:id="rId179" xr:uid="{19A7BA2A-FF98-4B9D-AD63-DE4F3311D40A}"/>
    <hyperlink ref="B181" r:id="rId180" xr:uid="{81761409-C324-4711-B85B-8065FEF2CDFC}"/>
    <hyperlink ref="B292" r:id="rId181" xr:uid="{992BCD7C-CBA7-4146-A44C-CD74C2752BA3}"/>
    <hyperlink ref="B717" r:id="rId182" xr:uid="{94D812FE-CC13-4820-828C-7DB04A6B6634}"/>
    <hyperlink ref="B718" r:id="rId183" xr:uid="{E88DEDA9-71E6-4523-9A81-02F3C2C65695}"/>
    <hyperlink ref="B719" r:id="rId184" xr:uid="{12CD9BFA-295F-4DDF-BA89-1320E0723AFA}"/>
    <hyperlink ref="B720" r:id="rId185" xr:uid="{DEAD256E-7BFC-4261-8FA9-7F7EF0AA116E}"/>
    <hyperlink ref="B721" r:id="rId186" xr:uid="{841830F3-DFA7-46FB-B391-6F1799870CDC}"/>
    <hyperlink ref="B722" r:id="rId187" xr:uid="{741FE231-56E9-4D4F-AC26-869920F48C12}"/>
    <hyperlink ref="B723" r:id="rId188" xr:uid="{7366A171-6BC5-4D6C-A701-7BD6C77E112B}"/>
    <hyperlink ref="B724" r:id="rId189" xr:uid="{BEADDA07-F5DE-4680-A9C2-8E994D00E610}"/>
    <hyperlink ref="B725" r:id="rId190" xr:uid="{C687BDCD-C8DE-4949-9DBD-CA69E6C57223}"/>
    <hyperlink ref="B726" r:id="rId191" xr:uid="{612FEF52-70B1-4DEE-989A-CEBA77971F66}"/>
    <hyperlink ref="B727" r:id="rId192" xr:uid="{20467BEF-74F1-445B-A938-C21B9CD14C1A}"/>
    <hyperlink ref="B728" r:id="rId193" xr:uid="{8794A358-0BC3-4440-A1FE-7A1E28003223}"/>
    <hyperlink ref="B729" r:id="rId194" xr:uid="{445ECCD8-D7B2-4C0B-8EC3-64B51B859672}"/>
    <hyperlink ref="B802" r:id="rId195" xr:uid="{BD181EA2-185E-4662-A9F2-482B123E6523}"/>
    <hyperlink ref="B803" r:id="rId196" xr:uid="{B1B04D29-FB4A-49BC-99B5-9A5CE6D0C690}"/>
    <hyperlink ref="B804" r:id="rId197" xr:uid="{97C42FC9-97AF-40EC-BF67-3962FB20C218}"/>
    <hyperlink ref="B805" r:id="rId198" xr:uid="{6DA268A5-C8C1-4E51-A120-9B5BF2F4AC35}"/>
    <hyperlink ref="B806" r:id="rId199" xr:uid="{55C5C56D-9F1D-422D-9F39-68683E27E91B}"/>
    <hyperlink ref="B807" r:id="rId200" xr:uid="{2C616FDB-DE0F-4852-8E87-7721AACC60A0}"/>
    <hyperlink ref="B808" r:id="rId201" xr:uid="{EC8E48B9-D039-4C09-A6B1-851023BBEB68}"/>
    <hyperlink ref="B809" r:id="rId202" xr:uid="{194E6240-3D8F-46CD-9488-E33C477774DF}"/>
    <hyperlink ref="B810" r:id="rId203" xr:uid="{7C7442A7-1CCE-48DE-B58B-208471AD88E5}"/>
    <hyperlink ref="B811" r:id="rId204" xr:uid="{2F2853D1-9189-41AF-A55C-C235C00E30E8}"/>
    <hyperlink ref="B812" r:id="rId205" xr:uid="{C655399F-BB88-43BA-BFF8-D40A60BB195B}"/>
    <hyperlink ref="B813" r:id="rId206" xr:uid="{5E5A2556-F803-46EF-849E-AE22D3D14765}"/>
    <hyperlink ref="B814" r:id="rId207" xr:uid="{8F39FEBA-0694-4A67-B151-06362E0DAFB5}"/>
    <hyperlink ref="B815" r:id="rId208" xr:uid="{76712EA8-F487-4916-AB87-17B2400DBAD8}"/>
    <hyperlink ref="B816" r:id="rId209" xr:uid="{FB1C5284-2B5B-4F2E-BC47-391F48196FF7}"/>
    <hyperlink ref="B817" r:id="rId210" xr:uid="{E51AC704-E000-42A4-8872-51C5E8849E14}"/>
    <hyperlink ref="B818" r:id="rId211" xr:uid="{5AB573F0-2B38-4C38-9D19-05B626340340}"/>
    <hyperlink ref="B819" r:id="rId212" xr:uid="{3E4682FA-BA22-4397-83D6-6EA8E48F5F67}"/>
    <hyperlink ref="B820" r:id="rId213" xr:uid="{7A9A3CB0-978B-4BE6-A557-36DB5DE560A2}"/>
    <hyperlink ref="B821" r:id="rId214" xr:uid="{425826C4-72B0-473E-9E01-6BF08250ED0A}"/>
    <hyperlink ref="B822" r:id="rId215" xr:uid="{C244F2DF-0CBA-4312-9368-A04A80BEB7BC}"/>
    <hyperlink ref="B823" r:id="rId216" xr:uid="{BAA51302-8B20-4652-8230-C767F248B6CF}"/>
    <hyperlink ref="B824" r:id="rId217" xr:uid="{440BF200-948C-4ECC-AAE4-2960613E743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DD98C94EE35B48A4DACA31821BC0E7" ma:contentTypeVersion="19" ma:contentTypeDescription="Create a new document." ma:contentTypeScope="" ma:versionID="88d6ad0493c74ccd3c60cdd75d012c94">
  <xsd:schema xmlns:xsd="http://www.w3.org/2001/XMLSchema" xmlns:xs="http://www.w3.org/2001/XMLSchema" xmlns:p="http://schemas.microsoft.com/office/2006/metadata/properties" xmlns:ns1="http://schemas.microsoft.com/sharepoint/v3" xmlns:ns2="b8c82eda-168b-4385-8338-da5f1cd33ce0" xmlns:ns3="42f0a427-9df2-45d7-aa81-e964de6ddee5" targetNamespace="http://schemas.microsoft.com/office/2006/metadata/properties" ma:root="true" ma:fieldsID="92bdb868eab00fb23187e4fbcfb57520" ns1:_="" ns2:_="" ns3:_="">
    <xsd:import namespace="http://schemas.microsoft.com/sharepoint/v3"/>
    <xsd:import namespace="b8c82eda-168b-4385-8338-da5f1cd33ce0"/>
    <xsd:import namespace="42f0a427-9df2-45d7-aa81-e964de6ddee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Descriptionofdocument" minOccurs="0"/>
                <xsd:element ref="ns2:MediaServiceDateTaken" minOccurs="0"/>
                <xsd:element ref="ns2:MediaLengthInSeconds" minOccurs="0"/>
                <xsd:element ref="ns1:_ip_UnifiedCompliancePolicyProperties" minOccurs="0"/>
                <xsd:element ref="ns1:_ip_UnifiedCompliancePolicyUIActio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c82eda-168b-4385-8338-da5f1cd33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Descriptionofdocument" ma:index="19" nillable="true" ma:displayName="Description of document" ma:format="Dropdown" ma:internalName="Descriptionofdocument">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f0a427-9df2-45d7-aa81-e964de6ddee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2361a72-5779-41f7-b1ae-c3db51cd051e}" ma:internalName="TaxCatchAll" ma:showField="CatchAllData" ma:web="42f0a427-9df2-45d7-aa81-e964de6ddee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8c82eda-168b-4385-8338-da5f1cd33ce0">
      <Terms xmlns="http://schemas.microsoft.com/office/infopath/2007/PartnerControls"/>
    </lcf76f155ced4ddcb4097134ff3c332f>
    <Descriptionofdocument xmlns="b8c82eda-168b-4385-8338-da5f1cd33ce0" xsi:nil="true"/>
    <TaxCatchAll xmlns="42f0a427-9df2-45d7-aa81-e964de6ddee5" xsi:nil="true"/>
    <MediaLengthInSeconds xmlns="b8c82eda-168b-4385-8338-da5f1cd33ce0" xsi:nil="true"/>
    <SharedWithUsers xmlns="42f0a427-9df2-45d7-aa81-e964de6ddee5">
      <UserInfo>
        <DisplayName/>
        <AccountId xsi:nil="true"/>
        <AccountType/>
      </UserInfo>
    </SharedWithUsers>
  </documentManagement>
</p:properties>
</file>

<file path=customXml/itemProps1.xml><?xml version="1.0" encoding="utf-8"?>
<ds:datastoreItem xmlns:ds="http://schemas.openxmlformats.org/officeDocument/2006/customXml" ds:itemID="{F4AE1BA2-F576-4ACB-84E6-6FA13B07DA43}"/>
</file>

<file path=customXml/itemProps2.xml><?xml version="1.0" encoding="utf-8"?>
<ds:datastoreItem xmlns:ds="http://schemas.openxmlformats.org/officeDocument/2006/customXml" ds:itemID="{FCC97B2D-C566-40B4-98D1-B199B7323717}"/>
</file>

<file path=customXml/itemProps3.xml><?xml version="1.0" encoding="utf-8"?>
<ds:datastoreItem xmlns:ds="http://schemas.openxmlformats.org/officeDocument/2006/customXml" ds:itemID="{3FB37067-5A8D-45E5-9DDF-DCEF3EC5491F}"/>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Bethany Tapster</dc:creator>
  <cp:keywords/>
  <dc:description/>
  <cp:lastModifiedBy/>
  <cp:revision/>
  <dcterms:created xsi:type="dcterms:W3CDTF">2024-02-27T15:43:35Z</dcterms:created>
  <dcterms:modified xsi:type="dcterms:W3CDTF">2024-08-17T08:29:59Z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0x010100A3DD98C94EE35B48A4DACA31821BC0E7</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